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6" i="4" l="1"/>
  <c r="C6" i="4"/>
  <c r="C31" i="4" s="1"/>
  <c r="D6" i="4"/>
  <c r="D31" i="4" s="1"/>
  <c r="B6" i="4"/>
  <c r="B31" i="4" l="1"/>
  <c r="E31" i="4"/>
</calcChain>
</file>

<file path=xl/sharedStrings.xml><?xml version="1.0" encoding="utf-8"?>
<sst xmlns="http://schemas.openxmlformats.org/spreadsheetml/2006/main" count="35" uniqueCount="35">
  <si>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</si>
  <si>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</si>
  <si>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</si>
  <si>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</si>
  <si>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</si>
  <si>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</si>
  <si>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</si>
  <si>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</si>
  <si>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</si>
  <si>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</si>
  <si>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</si>
  <si>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</si>
  <si>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</si>
  <si>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</si>
  <si>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</si>
  <si>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</si>
  <si>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</si>
  <si>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</si>
  <si>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</si>
  <si>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</si>
  <si>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</si>
  <si>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</si>
  <si>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</si>
  <si>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</si>
  <si>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</si>
  <si>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</si>
  <si>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</si>
  <si>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</si>
  <si>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</si>
  <si>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</si>
  <si>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</si>
  <si>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(2009년  10월말 기준)</t>
    <phoneticPr fontId="4" type="noConversion"/>
  </si>
  <si>
    <t>전월현황(2009.09)</t>
    <phoneticPr fontId="4" type="noConversion"/>
  </si>
  <si>
    <t>목포시 등록 외국인수(10월말기준) : 2,071명(남: 1,016명 여: 1,055명) 증28명
전라남도 10월말 인구수 : 1,913,508명 (전월 : 1,913,290명 증218명)
전국 10월말 인구수 : 49,736,280명 (전월 :49,711,355명 증 24,925명)
65세이상 10월말 노인 인구수 : 23,575명(남: 9,102명 여: 14,473명) 증 84명</t>
    <phoneticPr fontId="10" type="noConversion"/>
  </si>
  <si>
    <t>전년동월현황(2008.10)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</si>
</sst>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topLeftCell="A16" zoomScaleNormal="100" workbookViewId="0">
      <selection activeCell="I28" sqref="I28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2" t="s">
        <v>30</v>
      </c>
      <c r="B1" s="32"/>
      <c r="C1" s="32"/>
      <c r="D1" s="32"/>
      <c r="E1" s="32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3" t="s">
        <v>31</v>
      </c>
      <c r="E3" s="33"/>
      <c r="F3" s="5"/>
    </row>
    <row r="4" spans="1:6" s="2" customFormat="1" ht="21" customHeight="1">
      <c r="A4" s="34" t="s">
        <v>19</v>
      </c>
      <c r="B4" s="36" t="s">
        <v>20</v>
      </c>
      <c r="C4" s="36"/>
      <c r="D4" s="36"/>
      <c r="E4" s="37" t="s">
        <v>21</v>
      </c>
      <c r="F4" s="5"/>
    </row>
    <row r="5" spans="1:6" s="2" customFormat="1" ht="21" customHeight="1">
      <c r="A5" s="35"/>
      <c r="B5" s="21" t="s">
        <v>22</v>
      </c>
      <c r="C5" s="21" t="s">
        <v>23</v>
      </c>
      <c r="D5" s="21" t="s">
        <v>24</v>
      </c>
      <c r="E5" s="38"/>
      <c r="F5" s="5"/>
    </row>
    <row r="6" spans="1:6" s="2" customFormat="1" ht="21" customHeight="1">
      <c r="A6" s="12" t="s">
        <v>27</v>
      </c>
      <c r="B6" s="11">
        <f>SUM(B7:B28)</f>
        <v>244162</v>
      </c>
      <c r="C6" s="11">
        <f>SUM(C7:C28)</f>
        <v>122373</v>
      </c>
      <c r="D6" s="11">
        <f>SUM(D7:D28)</f>
        <v>121789</v>
      </c>
      <c r="E6" s="13">
        <f>SUM(E7:E28)</f>
        <v>95911</v>
      </c>
      <c r="F6" s="5"/>
    </row>
    <row r="7" spans="1:6" s="2" customFormat="1" ht="21" customHeight="1">
      <c r="A7" s="29" t="s">
        <v>25</v>
      </c>
      <c r="B7" s="26">
        <v>14170</v>
      </c>
      <c r="C7" s="26">
        <v>7108</v>
      </c>
      <c r="D7" s="26">
        <v>7062</v>
      </c>
      <c r="E7" s="27">
        <v>6225</v>
      </c>
      <c r="F7" s="5"/>
    </row>
    <row r="8" spans="1:6" s="2" customFormat="1" ht="21" customHeight="1">
      <c r="A8" s="29" t="s">
        <v>26</v>
      </c>
      <c r="B8" s="26">
        <v>7515</v>
      </c>
      <c r="C8" s="26">
        <v>3808</v>
      </c>
      <c r="D8" s="26">
        <v>3707</v>
      </c>
      <c r="E8" s="27">
        <v>3350</v>
      </c>
      <c r="F8" s="5"/>
    </row>
    <row r="9" spans="1:6" s="2" customFormat="1" ht="21" customHeight="1">
      <c r="A9" s="29" t="s">
        <v>28</v>
      </c>
      <c r="B9" s="26">
        <v>7022</v>
      </c>
      <c r="C9" s="26">
        <v>3570</v>
      </c>
      <c r="D9" s="26">
        <v>3452</v>
      </c>
      <c r="E9" s="27">
        <v>3239</v>
      </c>
      <c r="F9" s="5"/>
    </row>
    <row r="10" spans="1:6" s="2" customFormat="1" ht="21" customHeight="1">
      <c r="A10" s="29" t="s">
        <v>0</v>
      </c>
      <c r="B10" s="26">
        <v>9187</v>
      </c>
      <c r="C10" s="26">
        <v>4604</v>
      </c>
      <c r="D10" s="26">
        <v>4583</v>
      </c>
      <c r="E10" s="27">
        <v>3450</v>
      </c>
      <c r="F10" s="5"/>
    </row>
    <row r="11" spans="1:6" s="2" customFormat="1" ht="21" customHeight="1">
      <c r="A11" s="29" t="s">
        <v>1</v>
      </c>
      <c r="B11" s="26">
        <v>6454</v>
      </c>
      <c r="C11" s="26">
        <v>3214</v>
      </c>
      <c r="D11" s="26">
        <v>3240</v>
      </c>
      <c r="E11" s="27">
        <v>2188</v>
      </c>
      <c r="F11" s="5"/>
    </row>
    <row r="12" spans="1:6" s="2" customFormat="1" ht="21" customHeight="1">
      <c r="A12" s="29" t="s">
        <v>2</v>
      </c>
      <c r="B12" s="26">
        <v>17357</v>
      </c>
      <c r="C12" s="26">
        <v>8664</v>
      </c>
      <c r="D12" s="26">
        <v>8693</v>
      </c>
      <c r="E12" s="27">
        <v>6351</v>
      </c>
      <c r="F12" s="5"/>
    </row>
    <row r="13" spans="1:6" s="2" customFormat="1" ht="21" customHeight="1">
      <c r="A13" s="29" t="s">
        <v>3</v>
      </c>
      <c r="B13" s="26">
        <v>3964</v>
      </c>
      <c r="C13" s="26">
        <v>2001</v>
      </c>
      <c r="D13" s="26">
        <v>1963</v>
      </c>
      <c r="E13" s="27">
        <v>1850</v>
      </c>
      <c r="F13" s="5"/>
    </row>
    <row r="14" spans="1:6" s="2" customFormat="1" ht="21" customHeight="1">
      <c r="A14" s="29" t="s">
        <v>4</v>
      </c>
      <c r="B14" s="26">
        <v>11695</v>
      </c>
      <c r="C14" s="26">
        <v>5954</v>
      </c>
      <c r="D14" s="26">
        <v>5741</v>
      </c>
      <c r="E14" s="27">
        <v>5532</v>
      </c>
      <c r="F14" s="5"/>
    </row>
    <row r="15" spans="1:6" s="2" customFormat="1" ht="21" customHeight="1">
      <c r="A15" s="29" t="s">
        <v>5</v>
      </c>
      <c r="B15" s="26">
        <v>8305</v>
      </c>
      <c r="C15" s="26">
        <v>4349</v>
      </c>
      <c r="D15" s="26">
        <v>3956</v>
      </c>
      <c r="E15" s="27">
        <v>3698</v>
      </c>
      <c r="F15" s="5"/>
    </row>
    <row r="16" spans="1:6" s="2" customFormat="1" ht="21" customHeight="1">
      <c r="A16" s="29" t="s">
        <v>6</v>
      </c>
      <c r="B16" s="26">
        <v>7315</v>
      </c>
      <c r="C16" s="26">
        <v>3686</v>
      </c>
      <c r="D16" s="26">
        <v>3629</v>
      </c>
      <c r="E16" s="27">
        <v>2688</v>
      </c>
      <c r="F16" s="5"/>
    </row>
    <row r="17" spans="1:6" s="2" customFormat="1" ht="21" customHeight="1">
      <c r="A17" s="29" t="s">
        <v>7</v>
      </c>
      <c r="B17" s="26">
        <v>4645</v>
      </c>
      <c r="C17" s="26">
        <v>2449</v>
      </c>
      <c r="D17" s="26">
        <v>2196</v>
      </c>
      <c r="E17" s="27">
        <v>2284</v>
      </c>
      <c r="F17" s="5"/>
    </row>
    <row r="18" spans="1:6" s="2" customFormat="1" ht="21" customHeight="1">
      <c r="A18" s="29" t="s">
        <v>8</v>
      </c>
      <c r="B18" s="26">
        <v>7522</v>
      </c>
      <c r="C18" s="26">
        <v>3872</v>
      </c>
      <c r="D18" s="26">
        <v>3650</v>
      </c>
      <c r="E18" s="27">
        <v>3580</v>
      </c>
      <c r="F18" s="5"/>
    </row>
    <row r="19" spans="1:6" s="2" customFormat="1" ht="21" customHeight="1">
      <c r="A19" s="29" t="s">
        <v>9</v>
      </c>
      <c r="B19" s="26">
        <v>4999</v>
      </c>
      <c r="C19" s="26">
        <v>2543</v>
      </c>
      <c r="D19" s="26">
        <v>2456</v>
      </c>
      <c r="E19" s="27">
        <v>2238</v>
      </c>
      <c r="F19" s="5"/>
    </row>
    <row r="20" spans="1:6" s="2" customFormat="1" ht="21" customHeight="1">
      <c r="A20" s="29" t="s">
        <v>10</v>
      </c>
      <c r="B20" s="26">
        <v>10587</v>
      </c>
      <c r="C20" s="26">
        <v>5270</v>
      </c>
      <c r="D20" s="26">
        <v>5317</v>
      </c>
      <c r="E20" s="27">
        <v>4018</v>
      </c>
      <c r="F20" s="5"/>
    </row>
    <row r="21" spans="1:6" s="2" customFormat="1" ht="21" customHeight="1">
      <c r="A21" s="29" t="s">
        <v>11</v>
      </c>
      <c r="B21" s="26">
        <v>14894</v>
      </c>
      <c r="C21" s="26">
        <v>7363</v>
      </c>
      <c r="D21" s="26">
        <v>7531</v>
      </c>
      <c r="E21" s="27">
        <v>5552</v>
      </c>
      <c r="F21" s="5"/>
    </row>
    <row r="22" spans="1:6" s="2" customFormat="1" ht="21" customHeight="1">
      <c r="A22" s="29" t="s">
        <v>12</v>
      </c>
      <c r="B22" s="26">
        <v>11035</v>
      </c>
      <c r="C22" s="26">
        <v>5528</v>
      </c>
      <c r="D22" s="26">
        <v>5507</v>
      </c>
      <c r="E22" s="27">
        <v>3959</v>
      </c>
      <c r="F22" s="5"/>
    </row>
    <row r="23" spans="1:6" s="2" customFormat="1" ht="21" customHeight="1">
      <c r="A23" s="29" t="s">
        <v>29</v>
      </c>
      <c r="B23" s="26">
        <v>19900</v>
      </c>
      <c r="C23" s="26">
        <v>9698</v>
      </c>
      <c r="D23" s="26">
        <v>10202</v>
      </c>
      <c r="E23" s="27">
        <v>7694</v>
      </c>
      <c r="F23" s="5"/>
    </row>
    <row r="24" spans="1:6" s="2" customFormat="1" ht="21" customHeight="1">
      <c r="A24" s="29" t="s">
        <v>13</v>
      </c>
      <c r="B24" s="26">
        <v>12366</v>
      </c>
      <c r="C24" s="26">
        <v>6195</v>
      </c>
      <c r="D24" s="26">
        <v>6171</v>
      </c>
      <c r="E24" s="27">
        <v>5220</v>
      </c>
      <c r="F24" s="5"/>
    </row>
    <row r="25" spans="1:6" s="2" customFormat="1" ht="21" customHeight="1">
      <c r="A25" s="29" t="s">
        <v>14</v>
      </c>
      <c r="B25" s="26">
        <v>18759</v>
      </c>
      <c r="C25" s="26">
        <v>9389</v>
      </c>
      <c r="D25" s="26">
        <v>9370</v>
      </c>
      <c r="E25" s="27">
        <v>6207</v>
      </c>
      <c r="F25" s="5"/>
    </row>
    <row r="26" spans="1:6" s="2" customFormat="1" ht="21" customHeight="1">
      <c r="A26" s="29" t="s">
        <v>15</v>
      </c>
      <c r="B26" s="26">
        <v>6780</v>
      </c>
      <c r="C26" s="26">
        <v>3475</v>
      </c>
      <c r="D26" s="26">
        <v>3305</v>
      </c>
      <c r="E26" s="27">
        <v>2736</v>
      </c>
      <c r="F26" s="5"/>
    </row>
    <row r="27" spans="1:6" s="2" customFormat="1" ht="21" customHeight="1">
      <c r="A27" s="29" t="s">
        <v>16</v>
      </c>
      <c r="B27" s="26">
        <v>16635</v>
      </c>
      <c r="C27" s="26">
        <v>8136</v>
      </c>
      <c r="D27" s="26">
        <v>8499</v>
      </c>
      <c r="E27" s="27">
        <v>5954</v>
      </c>
      <c r="F27" s="5"/>
    </row>
    <row r="28" spans="1:6" s="2" customFormat="1" ht="21" customHeight="1" thickBot="1">
      <c r="A28" s="29" t="s">
        <v>17</v>
      </c>
      <c r="B28" s="26">
        <v>23056</v>
      </c>
      <c r="C28" s="26">
        <v>11497</v>
      </c>
      <c r="D28" s="26">
        <v>11559</v>
      </c>
      <c r="E28" s="27">
        <v>7898</v>
      </c>
      <c r="F28" s="5"/>
    </row>
    <row r="29" spans="1:6" s="2" customFormat="1" ht="21" customHeight="1">
      <c r="A29" s="30" t="s">
        <v>32</v>
      </c>
      <c r="B29" s="22">
        <v>244145</v>
      </c>
      <c r="C29" s="22">
        <v>122337</v>
      </c>
      <c r="D29" s="22">
        <v>121808</v>
      </c>
      <c r="E29" s="23">
        <v>959862</v>
      </c>
      <c r="F29" s="5"/>
    </row>
    <row r="30" spans="1:6" s="2" customFormat="1" ht="21" customHeight="1">
      <c r="A30" s="15" t="s">
        <v>34</v>
      </c>
      <c r="B30" s="10">
        <v>244969</v>
      </c>
      <c r="C30" s="10">
        <v>122647</v>
      </c>
      <c r="D30" s="10">
        <v>122322</v>
      </c>
      <c r="E30" s="14">
        <v>94330</v>
      </c>
      <c r="F30" s="5"/>
    </row>
    <row r="31" spans="1:6" s="2" customFormat="1" ht="21" customHeight="1" thickBot="1">
      <c r="A31" s="16" t="s">
        <v>18</v>
      </c>
      <c r="B31" s="17">
        <f>B6-B30</f>
        <v>-807</v>
      </c>
      <c r="C31" s="17">
        <f>C6-C30</f>
        <v>-274</v>
      </c>
      <c r="D31" s="17">
        <f>D6-D30</f>
        <v>-533</v>
      </c>
      <c r="E31" s="18">
        <f>E6-E30</f>
        <v>1581</v>
      </c>
      <c r="F31" s="5"/>
    </row>
    <row r="32" spans="1:6" s="2" customFormat="1" ht="72" customHeight="1">
      <c r="A32" s="39" t="s">
        <v>33</v>
      </c>
      <c r="B32" s="40"/>
      <c r="C32" s="40"/>
      <c r="D32" s="40"/>
      <c r="E32" s="40"/>
      <c r="F32" s="5"/>
    </row>
    <row r="33" spans="1:9" s="2" customFormat="1" ht="21" customHeight="1">
      <c r="A33" s="31"/>
      <c r="B33" s="31"/>
      <c r="C33" s="31"/>
      <c r="D33" s="31"/>
      <c r="E33" s="31"/>
      <c r="F33" s="5"/>
    </row>
    <row r="34" spans="1:9" s="20" customFormat="1" ht="90" customHeight="1">
      <c r="A34" s="31"/>
      <c r="B34" s="31"/>
      <c r="C34" s="31"/>
      <c r="D34" s="31"/>
      <c r="E34" s="31"/>
      <c r="F34" s="19"/>
    </row>
    <row r="35" spans="1:9" s="3" customFormat="1">
      <c r="A35" s="7"/>
      <c r="B35" s="25"/>
      <c r="C35" s="7"/>
      <c r="D35" s="7"/>
      <c r="E35" s="7"/>
      <c r="F35" s="8"/>
      <c r="G35" s="9"/>
      <c r="H35" s="9"/>
      <c r="I35" s="9"/>
    </row>
    <row r="36" spans="1:9" s="3" customFormat="1">
      <c r="A36" s="7"/>
      <c r="B36" s="7"/>
      <c r="C36" s="7"/>
      <c r="D36" s="7"/>
      <c r="E36" s="7"/>
      <c r="F36" s="8"/>
      <c r="G36" s="9"/>
      <c r="H36" s="9"/>
      <c r="I36" s="9"/>
    </row>
    <row r="37" spans="1:9" s="2" customFormat="1">
      <c r="A37" s="7"/>
      <c r="B37" s="7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24"/>
      <c r="D38" s="24"/>
      <c r="E38" s="24"/>
      <c r="F38" s="8"/>
      <c r="G38" s="9"/>
      <c r="H38" s="9"/>
      <c r="I38" s="9"/>
    </row>
    <row r="39" spans="1:9" s="2" customFormat="1">
      <c r="A39" s="7"/>
      <c r="B39" s="7"/>
      <c r="C39" s="9"/>
      <c r="D39" s="24"/>
      <c r="E39" s="24"/>
      <c r="F39" s="28"/>
    </row>
    <row r="40" spans="1:9" s="2" customFormat="1">
      <c r="A40" s="7"/>
      <c r="B40" s="7"/>
      <c r="C40" s="7"/>
      <c r="D40" s="7"/>
      <c r="E40" s="28"/>
      <c r="F40" s="5"/>
    </row>
    <row r="41" spans="1:9" s="2" customFormat="1">
      <c r="A41" s="7"/>
      <c r="B41" s="7"/>
      <c r="C41" s="7"/>
      <c r="D41" s="7"/>
      <c r="E41" s="7"/>
      <c r="F41" s="5"/>
    </row>
    <row r="42" spans="1:9" s="2" customFormat="1">
      <c r="A42" s="7"/>
      <c r="B42" s="7"/>
      <c r="C42" s="7"/>
      <c r="D42" s="7"/>
      <c r="E42" s="7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5"/>
      <c r="B831" s="5"/>
      <c r="C831" s="5"/>
      <c r="D831" s="5"/>
      <c r="E831" s="5"/>
    </row>
    <row r="832" spans="1:5" s="4" customFormat="1">
      <c r="A832" s="5"/>
      <c r="B832" s="5"/>
      <c r="C832" s="5"/>
      <c r="D832" s="5"/>
      <c r="E832" s="5"/>
    </row>
  </sheetData>
  <mergeCells count="8">
    <mergeCell ref="A33:E33"/>
    <mergeCell ref="A34:E34"/>
    <mergeCell ref="A1:E1"/>
    <mergeCell ref="D3:E3"/>
    <mergeCell ref="A4:A5"/>
    <mergeCell ref="B4:D4"/>
    <mergeCell ref="E4:E5"/>
    <mergeCell ref="A32:E32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2017-11-21T05:57:28Z</dcterms:modified>
</cp:coreProperties>
</file>