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8" i="4" l="1"/>
  <c r="B8" i="4" l="1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<sst xmlns="http://schemas.openxmlformats.org/spreadsheetml/2006/main" count="37" uniqueCount="37">
  <si>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</si>
  <si>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</si>
  <si>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</si>
  <si>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</si>
  <si>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</si>
  <si>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</si>
  <si>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</si>
  <si>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</si>
  <si>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</si>
  <si>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</si>
  <si>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</si>
  <si>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</si>
  <si>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</si>
  <si>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</si>
  <si>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</si>
  <si>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</si>
  <si>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</si>
  <si>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</si>
  <si>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</si>
  <si>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</si>
  <si>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</si>
  <si>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</si>
  <si>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</si>
  <si>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</si>
  <si>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</si>
  <si>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</si>
  <si>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</si>
  <si>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</si>
  <si>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</si>
  <si>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</si>
  <si>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</si>
  <si>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</si>
  <si>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(2012년  1월말 기준)</t>
    <phoneticPr fontId="4" type="noConversion"/>
  </si>
  <si>
    <t>전월현황(2011.12)</t>
    <phoneticPr fontId="4" type="noConversion"/>
  </si>
  <si>
    <t>전년동월현황(2011.1)</t>
    <phoneticPr fontId="5" type="noConversion"/>
  </si>
  <si>
    <t>목포시 2012년 1월말 등록 외국인수 : 2,120명(남 : 1,024명 여 : 1,096명) 전월대비 감3명
전라남도 2012년 1월말 인구수 : 1,912,725명(전월 : 1,914,339명 감1,614명)
전국 2012년 1월말 인구수 : 50,750,837명(전월 : 50,734,284명 증16,553명)
65세이상 2011년 12월말 노인 인구수: 26,421명(남:10,504명 여:15,917명)전월대비 증151명</t>
    <phoneticPr fontId="10" type="noConversion"/>
  </si>
  <si>
    <t>부주동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</si>
</sst>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I14" sqref="I14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32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SUM(B7:B29)</f>
        <v>244723</v>
      </c>
      <c r="C6" s="11">
        <f>SUM(C7:C29)</f>
        <v>122310</v>
      </c>
      <c r="D6" s="11">
        <f>SUM(D7:D29)</f>
        <v>122413</v>
      </c>
      <c r="E6" s="13">
        <f>SUM(E7:E29)</f>
        <v>98776</v>
      </c>
      <c r="F6" s="5"/>
    </row>
    <row r="7" spans="1:6" s="2" customFormat="1" ht="21" customHeight="1">
      <c r="A7" s="29" t="s">
        <v>25</v>
      </c>
      <c r="B7" s="26">
        <f>SUM(C7:D7)</f>
        <v>13675</v>
      </c>
      <c r="C7" s="26">
        <v>6879</v>
      </c>
      <c r="D7" s="26">
        <v>6796</v>
      </c>
      <c r="E7" s="27">
        <v>6309</v>
      </c>
      <c r="F7" s="5"/>
    </row>
    <row r="8" spans="1:6" s="2" customFormat="1" ht="21" customHeight="1">
      <c r="A8" s="29" t="s">
        <v>26</v>
      </c>
      <c r="B8" s="26">
        <f t="shared" ref="B8:B29" si="0">SUM(C8:D8)</f>
        <v>7302</v>
      </c>
      <c r="C8" s="26">
        <v>3707</v>
      </c>
      <c r="D8" s="26">
        <v>3595</v>
      </c>
      <c r="E8" s="27">
        <v>3401</v>
      </c>
      <c r="F8" s="5"/>
    </row>
    <row r="9" spans="1:6" s="2" customFormat="1" ht="21" customHeight="1">
      <c r="A9" s="29" t="s">
        <v>28</v>
      </c>
      <c r="B9" s="26">
        <f t="shared" si="0"/>
        <v>6616</v>
      </c>
      <c r="C9" s="26">
        <v>3357</v>
      </c>
      <c r="D9" s="26">
        <v>3259</v>
      </c>
      <c r="E9" s="27">
        <v>3217</v>
      </c>
      <c r="F9" s="5"/>
    </row>
    <row r="10" spans="1:6" s="2" customFormat="1" ht="21" customHeight="1">
      <c r="A10" s="29" t="s">
        <v>0</v>
      </c>
      <c r="B10" s="26">
        <f t="shared" si="0"/>
        <v>8939</v>
      </c>
      <c r="C10" s="26">
        <v>4443</v>
      </c>
      <c r="D10" s="26">
        <v>4496</v>
      </c>
      <c r="E10" s="27">
        <v>3529</v>
      </c>
      <c r="F10" s="5"/>
    </row>
    <row r="11" spans="1:6" s="2" customFormat="1" ht="21" customHeight="1">
      <c r="A11" s="29" t="s">
        <v>1</v>
      </c>
      <c r="B11" s="26">
        <f t="shared" si="0"/>
        <v>6389</v>
      </c>
      <c r="C11" s="26">
        <v>3169</v>
      </c>
      <c r="D11" s="26">
        <v>3220</v>
      </c>
      <c r="E11" s="27">
        <v>2234</v>
      </c>
      <c r="F11" s="5"/>
    </row>
    <row r="12" spans="1:6" s="2" customFormat="1" ht="21" customHeight="1">
      <c r="A12" s="29" t="s">
        <v>2</v>
      </c>
      <c r="B12" s="26">
        <f t="shared" si="0"/>
        <v>16956</v>
      </c>
      <c r="C12" s="26">
        <v>8407</v>
      </c>
      <c r="D12" s="26">
        <v>8549</v>
      </c>
      <c r="E12" s="27">
        <v>6377</v>
      </c>
      <c r="F12" s="5"/>
    </row>
    <row r="13" spans="1:6" s="2" customFormat="1" ht="21" customHeight="1">
      <c r="A13" s="29" t="s">
        <v>3</v>
      </c>
      <c r="B13" s="26">
        <f t="shared" si="0"/>
        <v>3599</v>
      </c>
      <c r="C13" s="26">
        <v>1813</v>
      </c>
      <c r="D13" s="26">
        <v>1786</v>
      </c>
      <c r="E13" s="27">
        <v>1742</v>
      </c>
      <c r="F13" s="5"/>
    </row>
    <row r="14" spans="1:6" s="2" customFormat="1" ht="21" customHeight="1">
      <c r="A14" s="29" t="s">
        <v>4</v>
      </c>
      <c r="B14" s="26">
        <f t="shared" si="0"/>
        <v>11129</v>
      </c>
      <c r="C14" s="26">
        <v>5686</v>
      </c>
      <c r="D14" s="26">
        <v>5443</v>
      </c>
      <c r="E14" s="27">
        <v>5572</v>
      </c>
      <c r="F14" s="5"/>
    </row>
    <row r="15" spans="1:6" s="2" customFormat="1" ht="21" customHeight="1">
      <c r="A15" s="29" t="s">
        <v>5</v>
      </c>
      <c r="B15" s="26">
        <f t="shared" si="0"/>
        <v>7797</v>
      </c>
      <c r="C15" s="26">
        <v>4044</v>
      </c>
      <c r="D15" s="26">
        <v>3753</v>
      </c>
      <c r="E15" s="27">
        <v>3648</v>
      </c>
      <c r="F15" s="5"/>
    </row>
    <row r="16" spans="1:6" s="2" customFormat="1" ht="21" customHeight="1">
      <c r="A16" s="29" t="s">
        <v>6</v>
      </c>
      <c r="B16" s="26">
        <f t="shared" si="0"/>
        <v>7117</v>
      </c>
      <c r="C16" s="26">
        <v>3562</v>
      </c>
      <c r="D16" s="26">
        <v>3555</v>
      </c>
      <c r="E16" s="27">
        <v>2723</v>
      </c>
      <c r="F16" s="5"/>
    </row>
    <row r="17" spans="1:6" s="2" customFormat="1" ht="21" customHeight="1">
      <c r="A17" s="29" t="s">
        <v>7</v>
      </c>
      <c r="B17" s="26">
        <f t="shared" si="0"/>
        <v>4512</v>
      </c>
      <c r="C17" s="26">
        <v>2432</v>
      </c>
      <c r="D17" s="26">
        <v>2080</v>
      </c>
      <c r="E17" s="27">
        <v>2349</v>
      </c>
      <c r="F17" s="5"/>
    </row>
    <row r="18" spans="1:6" s="2" customFormat="1" ht="21" customHeight="1">
      <c r="A18" s="29" t="s">
        <v>8</v>
      </c>
      <c r="B18" s="26">
        <f t="shared" si="0"/>
        <v>7048</v>
      </c>
      <c r="C18" s="26">
        <v>3619</v>
      </c>
      <c r="D18" s="26">
        <v>3429</v>
      </c>
      <c r="E18" s="27">
        <v>3586</v>
      </c>
      <c r="F18" s="5"/>
    </row>
    <row r="19" spans="1:6" s="2" customFormat="1" ht="21" customHeight="1">
      <c r="A19" s="29" t="s">
        <v>9</v>
      </c>
      <c r="B19" s="26">
        <f t="shared" si="0"/>
        <v>4771</v>
      </c>
      <c r="C19" s="26">
        <v>2459</v>
      </c>
      <c r="D19" s="26">
        <v>2312</v>
      </c>
      <c r="E19" s="27">
        <v>2312</v>
      </c>
      <c r="F19" s="5"/>
    </row>
    <row r="20" spans="1:6" s="2" customFormat="1" ht="21" customHeight="1">
      <c r="A20" s="29" t="s">
        <v>10</v>
      </c>
      <c r="B20" s="26">
        <f t="shared" si="0"/>
        <v>10226</v>
      </c>
      <c r="C20" s="26">
        <v>5102</v>
      </c>
      <c r="D20" s="26">
        <v>5124</v>
      </c>
      <c r="E20" s="27">
        <v>3967</v>
      </c>
      <c r="F20" s="5"/>
    </row>
    <row r="21" spans="1:6" s="2" customFormat="1" ht="21" customHeight="1">
      <c r="A21" s="29" t="s">
        <v>11</v>
      </c>
      <c r="B21" s="26">
        <f t="shared" si="0"/>
        <v>15501</v>
      </c>
      <c r="C21" s="26">
        <v>7709</v>
      </c>
      <c r="D21" s="26">
        <v>7792</v>
      </c>
      <c r="E21" s="27">
        <v>5862</v>
      </c>
      <c r="F21" s="5"/>
    </row>
    <row r="22" spans="1:6" s="2" customFormat="1" ht="21" customHeight="1">
      <c r="A22" s="29" t="s">
        <v>12</v>
      </c>
      <c r="B22" s="26">
        <f t="shared" si="0"/>
        <v>11973</v>
      </c>
      <c r="C22" s="26">
        <v>5970</v>
      </c>
      <c r="D22" s="26">
        <v>6003</v>
      </c>
      <c r="E22" s="27">
        <v>4287</v>
      </c>
      <c r="F22" s="5"/>
    </row>
    <row r="23" spans="1:6" s="2" customFormat="1" ht="21" customHeight="1">
      <c r="A23" s="29" t="s">
        <v>29</v>
      </c>
      <c r="B23" s="26">
        <f t="shared" si="0"/>
        <v>19867</v>
      </c>
      <c r="C23" s="26">
        <v>9616</v>
      </c>
      <c r="D23" s="26">
        <v>10251</v>
      </c>
      <c r="E23" s="27">
        <v>7804</v>
      </c>
      <c r="F23" s="5"/>
    </row>
    <row r="24" spans="1:6" s="2" customFormat="1" ht="21" customHeight="1">
      <c r="A24" s="29" t="s">
        <v>13</v>
      </c>
      <c r="B24" s="26">
        <f t="shared" si="0"/>
        <v>12462</v>
      </c>
      <c r="C24" s="26">
        <v>6337</v>
      </c>
      <c r="D24" s="26">
        <v>6125</v>
      </c>
      <c r="E24" s="27">
        <v>5520</v>
      </c>
      <c r="F24" s="5"/>
    </row>
    <row r="25" spans="1:6" s="2" customFormat="1" ht="21" customHeight="1">
      <c r="A25" s="29" t="s">
        <v>14</v>
      </c>
      <c r="B25" s="26">
        <f t="shared" si="0"/>
        <v>18797</v>
      </c>
      <c r="C25" s="26">
        <v>9281</v>
      </c>
      <c r="D25" s="26">
        <v>9516</v>
      </c>
      <c r="E25" s="27">
        <v>6440</v>
      </c>
      <c r="F25" s="5"/>
    </row>
    <row r="26" spans="1:6" s="2" customFormat="1" ht="21" customHeight="1">
      <c r="A26" s="29" t="s">
        <v>15</v>
      </c>
      <c r="B26" s="26">
        <f t="shared" si="0"/>
        <v>6714</v>
      </c>
      <c r="C26" s="26">
        <v>3422</v>
      </c>
      <c r="D26" s="26">
        <v>3292</v>
      </c>
      <c r="E26" s="27">
        <v>2695</v>
      </c>
      <c r="F26" s="5"/>
    </row>
    <row r="27" spans="1:6" s="2" customFormat="1" ht="21" customHeight="1">
      <c r="A27" s="29" t="s">
        <v>16</v>
      </c>
      <c r="B27" s="26">
        <f t="shared" si="0"/>
        <v>11411</v>
      </c>
      <c r="C27" s="26">
        <v>5513</v>
      </c>
      <c r="D27" s="26">
        <v>5898</v>
      </c>
      <c r="E27" s="27">
        <v>3898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13955</v>
      </c>
      <c r="C28" s="26">
        <v>6919</v>
      </c>
      <c r="D28" s="26">
        <v>7036</v>
      </c>
      <c r="E28" s="27">
        <v>5205</v>
      </c>
      <c r="F28" s="5"/>
    </row>
    <row r="29" spans="1:6" s="2" customFormat="1" ht="21" customHeight="1" thickBot="1">
      <c r="A29" s="29" t="s">
        <v>36</v>
      </c>
      <c r="B29" s="26">
        <f t="shared" si="0"/>
        <v>17967</v>
      </c>
      <c r="C29" s="26">
        <v>8864</v>
      </c>
      <c r="D29" s="26">
        <v>9103</v>
      </c>
      <c r="E29" s="27">
        <v>6099</v>
      </c>
      <c r="F29" s="5"/>
    </row>
    <row r="30" spans="1:6" s="2" customFormat="1" ht="21" customHeight="1">
      <c r="A30" s="30" t="s">
        <v>33</v>
      </c>
      <c r="B30" s="22">
        <v>244871</v>
      </c>
      <c r="C30" s="22">
        <v>122415</v>
      </c>
      <c r="D30" s="22">
        <v>122456</v>
      </c>
      <c r="E30" s="23">
        <v>98809</v>
      </c>
      <c r="F30" s="5"/>
    </row>
    <row r="31" spans="1:6" s="2" customFormat="1" ht="21" customHeight="1">
      <c r="A31" s="31" t="s">
        <v>31</v>
      </c>
      <c r="B31" s="32">
        <f>B6-B30</f>
        <v>-148</v>
      </c>
      <c r="C31" s="32">
        <f>C6-C30</f>
        <v>-105</v>
      </c>
      <c r="D31" s="32">
        <f>D6-D30</f>
        <v>-43</v>
      </c>
      <c r="E31" s="32">
        <f>E6-E30</f>
        <v>-33</v>
      </c>
      <c r="F31" s="5"/>
    </row>
    <row r="32" spans="1:6" s="2" customFormat="1">
      <c r="A32" s="15" t="s">
        <v>34</v>
      </c>
      <c r="B32" s="10">
        <v>245423</v>
      </c>
      <c r="C32" s="10">
        <v>122845</v>
      </c>
      <c r="D32" s="10">
        <v>122578</v>
      </c>
      <c r="E32" s="14">
        <v>98206</v>
      </c>
      <c r="F32" s="5"/>
    </row>
    <row r="33" spans="1:9" s="2" customFormat="1" ht="66" customHeight="1" thickBot="1">
      <c r="A33" s="16" t="s">
        <v>18</v>
      </c>
      <c r="B33" s="17">
        <f>B6-B32</f>
        <v>-700</v>
      </c>
      <c r="C33" s="17">
        <f>C6-C32</f>
        <v>-535</v>
      </c>
      <c r="D33" s="17">
        <f>D6-D32</f>
        <v>-165</v>
      </c>
      <c r="E33" s="18">
        <f>E6-E32</f>
        <v>570</v>
      </c>
      <c r="F33" s="5"/>
    </row>
    <row r="34" spans="1:9" s="20" customFormat="1" ht="65.25" customHeight="1">
      <c r="A34" s="41" t="s">
        <v>35</v>
      </c>
      <c r="B34" s="42"/>
      <c r="C34" s="42"/>
      <c r="D34" s="42"/>
      <c r="E34" s="42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33"/>
      <c r="B36" s="33"/>
      <c r="C36" s="33"/>
      <c r="D36" s="33"/>
      <c r="E36" s="33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2017-11-22T00:35:50Z</dcterms:modified>
</cp:coreProperties>
</file>