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<sst xmlns="http://schemas.openxmlformats.org/spreadsheetml/2006/main" count="36" uniqueCount="36">
  <si>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</si>
  <si>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</si>
  <si>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</si>
  <si>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</si>
  <si>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</si>
  <si>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</si>
  <si>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</si>
  <si>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</si>
  <si>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</si>
  <si>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</si>
  <si>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</si>
  <si>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</si>
  <si>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</si>
  <si>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</si>
  <si>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</si>
  <si>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</si>
  <si>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</si>
  <si>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</si>
  <si>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</si>
  <si>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</si>
  <si>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</si>
  <si>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</si>
  <si>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</si>
  <si>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</si>
  <si>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</si>
  <si>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</si>
  <si>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</si>
  <si>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</si>
  <si>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</si>
  <si>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</si>
  <si>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</si>
  <si>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</si>
  <si>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전월현황(2011.7)</t>
    <phoneticPr fontId="4" type="noConversion"/>
  </si>
  <si>
    <t>전년동월현황(2010.8)</t>
    <phoneticPr fontId="5" type="noConversion"/>
  </si>
  <si>
    <t>(2011년  12월말 기준)</t>
    <phoneticPr fontId="4" type="noConversion"/>
  </si>
  <si>
    <t>목포시 2011년 12월말 등록 외국인수 : 2,123명(남 : 1,020명 여 : 1,103명) 전월대비 감15명
전라남도 2011년 12월말 인구수 : 1,914,339명(전월 : 1,913,002명 증1,337명)
전국 2011년 12월말 인구수 : 50,734,284명(전월 : 50,717,719명 증16,565명)
65세이상 2011년 12월말 노인 인구수: 26,270명(남:10,434명 여:15,836명)전월대비 증42명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</si>
</sst>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G5" sqref="G5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34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244871</v>
      </c>
      <c r="C6" s="11">
        <f>SUM(C7:C28)</f>
        <v>122415</v>
      </c>
      <c r="D6" s="11">
        <f>SUM(D7:D28)</f>
        <v>122456</v>
      </c>
      <c r="E6" s="13">
        <f>SUM(E7:E28)</f>
        <v>98809</v>
      </c>
      <c r="F6" s="5"/>
    </row>
    <row r="7" spans="1:6" s="2" customFormat="1" ht="21" customHeight="1">
      <c r="A7" s="29" t="s">
        <v>25</v>
      </c>
      <c r="B7" s="26">
        <f>SUM(C7:D7)</f>
        <v>13714</v>
      </c>
      <c r="C7" s="26">
        <v>6903</v>
      </c>
      <c r="D7" s="26">
        <v>6811</v>
      </c>
      <c r="E7" s="27">
        <v>6322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7287</v>
      </c>
      <c r="C8" s="26">
        <v>3694</v>
      </c>
      <c r="D8" s="26">
        <v>3593</v>
      </c>
      <c r="E8" s="27">
        <v>3387</v>
      </c>
      <c r="F8" s="5"/>
    </row>
    <row r="9" spans="1:6" s="2" customFormat="1" ht="21" customHeight="1">
      <c r="A9" s="29" t="s">
        <v>28</v>
      </c>
      <c r="B9" s="26">
        <f t="shared" si="0"/>
        <v>6606</v>
      </c>
      <c r="C9" s="26">
        <v>3363</v>
      </c>
      <c r="D9" s="26">
        <v>3243</v>
      </c>
      <c r="E9" s="27">
        <v>3217</v>
      </c>
      <c r="F9" s="5"/>
    </row>
    <row r="10" spans="1:6" s="2" customFormat="1" ht="21" customHeight="1">
      <c r="A10" s="29" t="s">
        <v>0</v>
      </c>
      <c r="B10" s="26">
        <f t="shared" si="0"/>
        <v>8964</v>
      </c>
      <c r="C10" s="26">
        <v>4455</v>
      </c>
      <c r="D10" s="26">
        <v>4509</v>
      </c>
      <c r="E10" s="27">
        <v>3541</v>
      </c>
      <c r="F10" s="5"/>
    </row>
    <row r="11" spans="1:6" s="2" customFormat="1" ht="21" customHeight="1">
      <c r="A11" s="29" t="s">
        <v>1</v>
      </c>
      <c r="B11" s="26">
        <f t="shared" si="0"/>
        <v>6347</v>
      </c>
      <c r="C11" s="26">
        <v>3151</v>
      </c>
      <c r="D11" s="26">
        <v>3196</v>
      </c>
      <c r="E11" s="27">
        <v>2217</v>
      </c>
      <c r="F11" s="5"/>
    </row>
    <row r="12" spans="1:6" s="2" customFormat="1" ht="21" customHeight="1">
      <c r="A12" s="29" t="s">
        <v>2</v>
      </c>
      <c r="B12" s="26">
        <f t="shared" si="0"/>
        <v>16970</v>
      </c>
      <c r="C12" s="26">
        <v>8423</v>
      </c>
      <c r="D12" s="26">
        <v>8547</v>
      </c>
      <c r="E12" s="27">
        <v>6399</v>
      </c>
      <c r="F12" s="5"/>
    </row>
    <row r="13" spans="1:6" s="2" customFormat="1" ht="21" customHeight="1">
      <c r="A13" s="29" t="s">
        <v>3</v>
      </c>
      <c r="B13" s="26">
        <f t="shared" si="0"/>
        <v>3621</v>
      </c>
      <c r="C13" s="26">
        <v>1825</v>
      </c>
      <c r="D13" s="26">
        <v>1796</v>
      </c>
      <c r="E13" s="27">
        <v>1753</v>
      </c>
      <c r="F13" s="5"/>
    </row>
    <row r="14" spans="1:6" s="2" customFormat="1" ht="21" customHeight="1">
      <c r="A14" s="29" t="s">
        <v>4</v>
      </c>
      <c r="B14" s="26">
        <f t="shared" si="0"/>
        <v>11177</v>
      </c>
      <c r="C14" s="26">
        <v>5715</v>
      </c>
      <c r="D14" s="26">
        <v>5462</v>
      </c>
      <c r="E14" s="27">
        <v>5598</v>
      </c>
      <c r="F14" s="5"/>
    </row>
    <row r="15" spans="1:6" s="2" customFormat="1" ht="21" customHeight="1">
      <c r="A15" s="29" t="s">
        <v>5</v>
      </c>
      <c r="B15" s="26">
        <f t="shared" si="0"/>
        <v>7806</v>
      </c>
      <c r="C15" s="26">
        <v>4048</v>
      </c>
      <c r="D15" s="26">
        <v>3758</v>
      </c>
      <c r="E15" s="27">
        <v>3655</v>
      </c>
      <c r="F15" s="5"/>
    </row>
    <row r="16" spans="1:6" s="2" customFormat="1" ht="21" customHeight="1">
      <c r="A16" s="29" t="s">
        <v>6</v>
      </c>
      <c r="B16" s="26">
        <f t="shared" si="0"/>
        <v>7138</v>
      </c>
      <c r="C16" s="26">
        <v>3574</v>
      </c>
      <c r="D16" s="26">
        <v>3564</v>
      </c>
      <c r="E16" s="27">
        <v>2727</v>
      </c>
      <c r="F16" s="5"/>
    </row>
    <row r="17" spans="1:6" s="2" customFormat="1" ht="21" customHeight="1">
      <c r="A17" s="29" t="s">
        <v>7</v>
      </c>
      <c r="B17" s="26">
        <f t="shared" si="0"/>
        <v>4519</v>
      </c>
      <c r="C17" s="26">
        <v>2433</v>
      </c>
      <c r="D17" s="26">
        <v>2086</v>
      </c>
      <c r="E17" s="27">
        <v>2345</v>
      </c>
      <c r="F17" s="5"/>
    </row>
    <row r="18" spans="1:6" s="2" customFormat="1" ht="21" customHeight="1">
      <c r="A18" s="29" t="s">
        <v>8</v>
      </c>
      <c r="B18" s="26">
        <f t="shared" si="0"/>
        <v>7047</v>
      </c>
      <c r="C18" s="26">
        <v>3616</v>
      </c>
      <c r="D18" s="26">
        <v>3431</v>
      </c>
      <c r="E18" s="27">
        <v>3585</v>
      </c>
      <c r="F18" s="5"/>
    </row>
    <row r="19" spans="1:6" s="2" customFormat="1" ht="21" customHeight="1">
      <c r="A19" s="29" t="s">
        <v>9</v>
      </c>
      <c r="B19" s="26">
        <f t="shared" si="0"/>
        <v>4791</v>
      </c>
      <c r="C19" s="26">
        <v>2475</v>
      </c>
      <c r="D19" s="26">
        <v>2316</v>
      </c>
      <c r="E19" s="27">
        <v>2326</v>
      </c>
      <c r="F19" s="5"/>
    </row>
    <row r="20" spans="1:6" s="2" customFormat="1" ht="21" customHeight="1">
      <c r="A20" s="29" t="s">
        <v>10</v>
      </c>
      <c r="B20" s="26">
        <f t="shared" si="0"/>
        <v>10238</v>
      </c>
      <c r="C20" s="26">
        <v>5104</v>
      </c>
      <c r="D20" s="26">
        <v>5134</v>
      </c>
      <c r="E20" s="27">
        <v>3953</v>
      </c>
      <c r="F20" s="5"/>
    </row>
    <row r="21" spans="1:6" s="2" customFormat="1" ht="21" customHeight="1">
      <c r="A21" s="29" t="s">
        <v>11</v>
      </c>
      <c r="B21" s="26">
        <f t="shared" si="0"/>
        <v>15549</v>
      </c>
      <c r="C21" s="26">
        <v>7731</v>
      </c>
      <c r="D21" s="26">
        <v>7818</v>
      </c>
      <c r="E21" s="27">
        <v>5865</v>
      </c>
      <c r="F21" s="5"/>
    </row>
    <row r="22" spans="1:6" s="2" customFormat="1" ht="21" customHeight="1">
      <c r="A22" s="29" t="s">
        <v>12</v>
      </c>
      <c r="B22" s="26">
        <f t="shared" si="0"/>
        <v>12003</v>
      </c>
      <c r="C22" s="26">
        <v>5994</v>
      </c>
      <c r="D22" s="26">
        <v>6009</v>
      </c>
      <c r="E22" s="27">
        <v>4292</v>
      </c>
      <c r="F22" s="5"/>
    </row>
    <row r="23" spans="1:6" s="2" customFormat="1" ht="21" customHeight="1">
      <c r="A23" s="29" t="s">
        <v>29</v>
      </c>
      <c r="B23" s="26">
        <f t="shared" si="0"/>
        <v>19846</v>
      </c>
      <c r="C23" s="26">
        <v>9594</v>
      </c>
      <c r="D23" s="26">
        <v>10252</v>
      </c>
      <c r="E23" s="27">
        <v>7803</v>
      </c>
      <c r="F23" s="5"/>
    </row>
    <row r="24" spans="1:6" s="2" customFormat="1" ht="21" customHeight="1">
      <c r="A24" s="29" t="s">
        <v>13</v>
      </c>
      <c r="B24" s="26">
        <f t="shared" si="0"/>
        <v>12433</v>
      </c>
      <c r="C24" s="26">
        <v>6329</v>
      </c>
      <c r="D24" s="26">
        <v>6104</v>
      </c>
      <c r="E24" s="27">
        <v>5505</v>
      </c>
      <c r="F24" s="5"/>
    </row>
    <row r="25" spans="1:6" s="2" customFormat="1" ht="21" customHeight="1">
      <c r="A25" s="29" t="s">
        <v>14</v>
      </c>
      <c r="B25" s="26">
        <f t="shared" si="0"/>
        <v>18817</v>
      </c>
      <c r="C25" s="26">
        <v>9292</v>
      </c>
      <c r="D25" s="26">
        <v>9525</v>
      </c>
      <c r="E25" s="27">
        <v>6448</v>
      </c>
      <c r="F25" s="5"/>
    </row>
    <row r="26" spans="1:6" s="2" customFormat="1" ht="21" customHeight="1">
      <c r="A26" s="29" t="s">
        <v>15</v>
      </c>
      <c r="B26" s="26">
        <f t="shared" si="0"/>
        <v>6673</v>
      </c>
      <c r="C26" s="26">
        <v>3390</v>
      </c>
      <c r="D26" s="26">
        <v>3283</v>
      </c>
      <c r="E26" s="27">
        <v>2690</v>
      </c>
      <c r="F26" s="5"/>
    </row>
    <row r="27" spans="1:6" s="2" customFormat="1" ht="21" customHeight="1">
      <c r="A27" s="29" t="s">
        <v>16</v>
      </c>
      <c r="B27" s="26">
        <f t="shared" si="0"/>
        <v>19603</v>
      </c>
      <c r="C27" s="26">
        <v>9578</v>
      </c>
      <c r="D27" s="26">
        <v>10025</v>
      </c>
      <c r="E27" s="27">
        <v>6919</v>
      </c>
      <c r="F27" s="5"/>
    </row>
    <row r="28" spans="1:6" s="2" customFormat="1" ht="21" customHeight="1" thickBot="1">
      <c r="A28" s="29" t="s">
        <v>17</v>
      </c>
      <c r="B28" s="26">
        <f t="shared" si="0"/>
        <v>23722</v>
      </c>
      <c r="C28" s="26">
        <v>11728</v>
      </c>
      <c r="D28" s="26">
        <v>11994</v>
      </c>
      <c r="E28" s="27">
        <v>8262</v>
      </c>
      <c r="F28" s="5"/>
    </row>
    <row r="29" spans="1:6" s="2" customFormat="1" ht="21" customHeight="1">
      <c r="A29" s="30" t="s">
        <v>32</v>
      </c>
      <c r="B29" s="22">
        <v>245034</v>
      </c>
      <c r="C29" s="22">
        <v>122440</v>
      </c>
      <c r="D29" s="22">
        <v>122594</v>
      </c>
      <c r="E29" s="23">
        <v>98811</v>
      </c>
      <c r="F29" s="5"/>
    </row>
    <row r="30" spans="1:6" s="2" customFormat="1" ht="21" customHeight="1">
      <c r="A30" s="31" t="s">
        <v>31</v>
      </c>
      <c r="B30" s="32">
        <f>B6-B29</f>
        <v>-163</v>
      </c>
      <c r="C30" s="32">
        <f>C6-C29</f>
        <v>-25</v>
      </c>
      <c r="D30" s="32">
        <f t="shared" ref="D30:E30" si="1">D6-D29</f>
        <v>-138</v>
      </c>
      <c r="E30" s="32">
        <f t="shared" si="1"/>
        <v>-2</v>
      </c>
      <c r="F30" s="5"/>
    </row>
    <row r="31" spans="1:6" s="2" customFormat="1" ht="21" customHeight="1">
      <c r="A31" s="15" t="s">
        <v>33</v>
      </c>
      <c r="B31" s="10">
        <v>245422</v>
      </c>
      <c r="C31" s="10">
        <v>122784</v>
      </c>
      <c r="D31" s="10">
        <v>122638</v>
      </c>
      <c r="E31" s="14">
        <v>98181</v>
      </c>
      <c r="F31" s="5"/>
    </row>
    <row r="32" spans="1:6" s="2" customFormat="1" ht="17.25" thickBot="1">
      <c r="A32" s="16" t="s">
        <v>18</v>
      </c>
      <c r="B32" s="17">
        <f>B6-B31</f>
        <v>-551</v>
      </c>
      <c r="C32" s="17">
        <f>C6-C31</f>
        <v>-369</v>
      </c>
      <c r="D32" s="17">
        <f>D6-D31</f>
        <v>-182</v>
      </c>
      <c r="E32" s="18">
        <f>E6-E31</f>
        <v>628</v>
      </c>
      <c r="F32" s="5"/>
    </row>
    <row r="33" spans="1:9" s="2" customFormat="1" ht="66" customHeight="1">
      <c r="A33" s="41" t="s">
        <v>35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2017-11-22T00:18:10Z</dcterms:modified>
</cp:coreProperties>
</file>