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8" i="4" l="1"/>
  <c r="B28" i="4" l="1"/>
  <c r="B8" i="4" l="1"/>
  <c r="B9" i="4"/>
  <c r="B10" i="4"/>
  <c r="B11" i="4"/>
  <c r="B12" i="4"/>
  <c r="B13" i="4"/>
  <c r="B14" i="4"/>
  <c r="B15" i="4"/>
  <c r="B16" i="4"/>
  <c r="B17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<sst xmlns="http://schemas.openxmlformats.org/spreadsheetml/2006/main" count="37" uniqueCount="37">
  <si>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</si>
  <si>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</si>
  <si>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</si>
  <si>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</si>
  <si>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</si>
  <si>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</si>
  <si>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</si>
  <si>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</si>
  <si>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</si>
  <si>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</si>
  <si>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</si>
  <si>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</si>
  <si>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</si>
  <si>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</si>
  <si>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</si>
  <si>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</si>
  <si>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</si>
  <si>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</si>
  <si>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</si>
  <si>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</si>
  <si>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</si>
  <si>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</si>
  <si>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</si>
  <si>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</si>
  <si>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</si>
  <si>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</si>
  <si>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</si>
  <si>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</si>
  <si>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</si>
  <si>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</si>
  <si>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</si>
  <si>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</si>
  <si>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</si>
  <si>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(2013년  6월말 기준)</t>
    <phoneticPr fontId="4" type="noConversion"/>
  </si>
  <si>
    <t>65세이상 2013년 6월말 노인 인구수: 28,280명(남:11,427명 여:16,853명)전월대비 증63명
전라남도 2013년 6월말 인구수 : 1,906,575명(전월 : 1,906,335명 증 240명)
전국 2013년 6월말 인구수 : 51,047,880명(전월 : 51,034,494명 증13,386명)</t>
    <phoneticPr fontId="10" type="noConversion"/>
  </si>
  <si>
    <t>전월현황(2013.5)</t>
    <phoneticPr fontId="4" type="noConversion"/>
  </si>
  <si>
    <t>전년동월현황(2012.6)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</si>
</sst>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176" fontId="7" fillId="0" borderId="13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0" zoomScaleNormal="100" workbookViewId="0">
      <selection activeCell="L19" sqref="L19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6" t="s">
        <v>30</v>
      </c>
      <c r="B1" s="36"/>
      <c r="C1" s="36"/>
      <c r="D1" s="36"/>
      <c r="E1" s="36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7" t="s">
        <v>33</v>
      </c>
      <c r="E3" s="37"/>
      <c r="F3" s="5"/>
    </row>
    <row r="4" spans="1:6" s="2" customFormat="1" ht="21" customHeight="1">
      <c r="A4" s="38" t="s">
        <v>19</v>
      </c>
      <c r="B4" s="40" t="s">
        <v>20</v>
      </c>
      <c r="C4" s="40"/>
      <c r="D4" s="40"/>
      <c r="E4" s="41" t="s">
        <v>21</v>
      </c>
      <c r="F4" s="5"/>
    </row>
    <row r="5" spans="1:6" s="2" customFormat="1" ht="21" customHeight="1">
      <c r="A5" s="39"/>
      <c r="B5" s="21" t="s">
        <v>22</v>
      </c>
      <c r="C5" s="21" t="s">
        <v>23</v>
      </c>
      <c r="D5" s="21" t="s">
        <v>24</v>
      </c>
      <c r="E5" s="42"/>
      <c r="F5" s="5"/>
    </row>
    <row r="6" spans="1:6" s="2" customFormat="1" ht="21" customHeight="1">
      <c r="A6" s="12" t="s">
        <v>27</v>
      </c>
      <c r="B6" s="11">
        <f>SUM(B7:B29)</f>
        <v>242175</v>
      </c>
      <c r="C6" s="11">
        <f>SUM(C7:C29)</f>
        <v>120911</v>
      </c>
      <c r="D6" s="11">
        <f>SUM(D7:D29)</f>
        <v>121264</v>
      </c>
      <c r="E6" s="13">
        <f>SUM(E7:E29)</f>
        <v>99272</v>
      </c>
      <c r="F6" s="5"/>
    </row>
    <row r="7" spans="1:6" s="2" customFormat="1" ht="21" customHeight="1">
      <c r="A7" s="29" t="s">
        <v>25</v>
      </c>
      <c r="B7" s="26">
        <f>SUM(C7:D7)</f>
        <v>13302</v>
      </c>
      <c r="C7" s="26">
        <v>6703</v>
      </c>
      <c r="D7" s="26">
        <v>6599</v>
      </c>
      <c r="E7" s="33">
        <v>6258</v>
      </c>
      <c r="F7" s="5"/>
    </row>
    <row r="8" spans="1:6" s="2" customFormat="1" ht="21" customHeight="1">
      <c r="A8" s="29" t="s">
        <v>26</v>
      </c>
      <c r="B8" s="26">
        <f t="shared" ref="B8:B29" si="0">SUM(C8:D8)</f>
        <v>6965</v>
      </c>
      <c r="C8" s="26">
        <v>3491</v>
      </c>
      <c r="D8" s="26">
        <v>3474</v>
      </c>
      <c r="E8" s="27">
        <v>3358</v>
      </c>
      <c r="F8" s="5"/>
    </row>
    <row r="9" spans="1:6" s="2" customFormat="1" ht="21" customHeight="1">
      <c r="A9" s="29" t="s">
        <v>28</v>
      </c>
      <c r="B9" s="26">
        <f t="shared" si="0"/>
        <v>6263</v>
      </c>
      <c r="C9" s="26">
        <v>3157</v>
      </c>
      <c r="D9" s="26">
        <v>3106</v>
      </c>
      <c r="E9" s="27">
        <v>3136</v>
      </c>
      <c r="F9" s="5"/>
    </row>
    <row r="10" spans="1:6" s="2" customFormat="1" ht="21" customHeight="1">
      <c r="A10" s="29" t="s">
        <v>0</v>
      </c>
      <c r="B10" s="26">
        <f t="shared" si="0"/>
        <v>8681</v>
      </c>
      <c r="C10" s="26">
        <v>4299</v>
      </c>
      <c r="D10" s="26">
        <v>4382</v>
      </c>
      <c r="E10" s="27">
        <v>3483</v>
      </c>
      <c r="F10" s="5"/>
    </row>
    <row r="11" spans="1:6" s="2" customFormat="1" ht="21" customHeight="1">
      <c r="A11" s="29" t="s">
        <v>1</v>
      </c>
      <c r="B11" s="26">
        <f t="shared" si="0"/>
        <v>6192</v>
      </c>
      <c r="C11" s="26">
        <v>3070</v>
      </c>
      <c r="D11" s="26">
        <v>3122</v>
      </c>
      <c r="E11" s="27">
        <v>2184</v>
      </c>
      <c r="F11" s="5"/>
    </row>
    <row r="12" spans="1:6" s="2" customFormat="1" ht="21" customHeight="1">
      <c r="A12" s="29" t="s">
        <v>2</v>
      </c>
      <c r="B12" s="26">
        <f t="shared" si="0"/>
        <v>16718</v>
      </c>
      <c r="C12" s="26">
        <v>8292</v>
      </c>
      <c r="D12" s="26">
        <v>8426</v>
      </c>
      <c r="E12" s="27">
        <v>6374</v>
      </c>
      <c r="F12" s="5"/>
    </row>
    <row r="13" spans="1:6" s="2" customFormat="1" ht="21" customHeight="1">
      <c r="A13" s="29" t="s">
        <v>3</v>
      </c>
      <c r="B13" s="26">
        <f t="shared" si="0"/>
        <v>3384</v>
      </c>
      <c r="C13" s="26">
        <v>1708</v>
      </c>
      <c r="D13" s="26">
        <v>1676</v>
      </c>
      <c r="E13" s="27">
        <v>1680</v>
      </c>
      <c r="F13" s="5"/>
    </row>
    <row r="14" spans="1:6" s="2" customFormat="1" ht="21" customHeight="1">
      <c r="A14" s="29" t="s">
        <v>4</v>
      </c>
      <c r="B14" s="26">
        <f t="shared" si="0"/>
        <v>10709</v>
      </c>
      <c r="C14" s="26">
        <v>5508</v>
      </c>
      <c r="D14" s="26">
        <v>5201</v>
      </c>
      <c r="E14" s="27">
        <v>5455</v>
      </c>
      <c r="F14" s="5"/>
    </row>
    <row r="15" spans="1:6" s="2" customFormat="1" ht="21" customHeight="1">
      <c r="A15" s="29" t="s">
        <v>5</v>
      </c>
      <c r="B15" s="26">
        <f t="shared" si="0"/>
        <v>7549</v>
      </c>
      <c r="C15" s="26">
        <v>3933</v>
      </c>
      <c r="D15" s="26">
        <v>3616</v>
      </c>
      <c r="E15" s="27">
        <v>3623</v>
      </c>
      <c r="F15" s="5"/>
    </row>
    <row r="16" spans="1:6" s="2" customFormat="1" ht="21" customHeight="1">
      <c r="A16" s="29" t="s">
        <v>6</v>
      </c>
      <c r="B16" s="26">
        <f t="shared" si="0"/>
        <v>7165</v>
      </c>
      <c r="C16" s="26">
        <v>3581</v>
      </c>
      <c r="D16" s="26">
        <v>3584</v>
      </c>
      <c r="E16" s="27">
        <v>2778</v>
      </c>
      <c r="F16" s="5"/>
    </row>
    <row r="17" spans="1:6" s="2" customFormat="1" ht="21" customHeight="1">
      <c r="A17" s="29" t="s">
        <v>7</v>
      </c>
      <c r="B17" s="26">
        <f t="shared" si="0"/>
        <v>4385</v>
      </c>
      <c r="C17" s="26">
        <v>2345</v>
      </c>
      <c r="D17" s="26">
        <v>2040</v>
      </c>
      <c r="E17" s="27">
        <v>2388</v>
      </c>
      <c r="F17" s="5"/>
    </row>
    <row r="18" spans="1:6" s="2" customFormat="1" ht="21" customHeight="1">
      <c r="A18" s="29" t="s">
        <v>8</v>
      </c>
      <c r="B18" s="26">
        <f t="shared" si="0"/>
        <v>6803</v>
      </c>
      <c r="C18" s="26">
        <v>3530</v>
      </c>
      <c r="D18" s="26">
        <v>3273</v>
      </c>
      <c r="E18" s="27">
        <v>3580</v>
      </c>
      <c r="F18" s="5"/>
    </row>
    <row r="19" spans="1:6" s="2" customFormat="1" ht="21" customHeight="1">
      <c r="A19" s="29" t="s">
        <v>9</v>
      </c>
      <c r="B19" s="26">
        <f t="shared" si="0"/>
        <v>4499</v>
      </c>
      <c r="C19" s="26">
        <v>2302</v>
      </c>
      <c r="D19" s="26">
        <v>2197</v>
      </c>
      <c r="E19" s="27">
        <v>2272</v>
      </c>
      <c r="F19" s="5"/>
    </row>
    <row r="20" spans="1:6" s="2" customFormat="1" ht="21" customHeight="1">
      <c r="A20" s="29" t="s">
        <v>10</v>
      </c>
      <c r="B20" s="26">
        <f t="shared" si="0"/>
        <v>10056</v>
      </c>
      <c r="C20" s="26">
        <v>4977</v>
      </c>
      <c r="D20" s="26">
        <v>5079</v>
      </c>
      <c r="E20" s="27">
        <v>3958</v>
      </c>
      <c r="F20" s="5"/>
    </row>
    <row r="21" spans="1:6" s="2" customFormat="1" ht="21" customHeight="1">
      <c r="A21" s="29" t="s">
        <v>11</v>
      </c>
      <c r="B21" s="26">
        <f t="shared" si="0"/>
        <v>15452</v>
      </c>
      <c r="C21" s="26">
        <v>7671</v>
      </c>
      <c r="D21" s="26">
        <v>7781</v>
      </c>
      <c r="E21" s="27">
        <v>5891</v>
      </c>
      <c r="F21" s="5"/>
    </row>
    <row r="22" spans="1:6" s="2" customFormat="1" ht="21" customHeight="1">
      <c r="A22" s="29" t="s">
        <v>12</v>
      </c>
      <c r="B22" s="26">
        <f t="shared" si="0"/>
        <v>11790</v>
      </c>
      <c r="C22" s="26">
        <v>5870</v>
      </c>
      <c r="D22" s="26">
        <v>5920</v>
      </c>
      <c r="E22" s="27">
        <v>4230</v>
      </c>
      <c r="F22" s="5"/>
    </row>
    <row r="23" spans="1:6" s="2" customFormat="1" ht="21" customHeight="1">
      <c r="A23" s="29" t="s">
        <v>29</v>
      </c>
      <c r="B23" s="26">
        <f t="shared" si="0"/>
        <v>19392</v>
      </c>
      <c r="C23" s="26">
        <v>9355</v>
      </c>
      <c r="D23" s="26">
        <v>10037</v>
      </c>
      <c r="E23" s="27">
        <v>7711</v>
      </c>
      <c r="F23" s="5"/>
    </row>
    <row r="24" spans="1:6" s="2" customFormat="1" ht="21" customHeight="1">
      <c r="A24" s="29" t="s">
        <v>13</v>
      </c>
      <c r="B24" s="26">
        <f t="shared" si="0"/>
        <v>13006</v>
      </c>
      <c r="C24" s="26">
        <v>6605</v>
      </c>
      <c r="D24" s="26">
        <v>6401</v>
      </c>
      <c r="E24" s="27">
        <v>5926</v>
      </c>
      <c r="F24" s="5"/>
    </row>
    <row r="25" spans="1:6" s="2" customFormat="1" ht="21" customHeight="1">
      <c r="A25" s="29" t="s">
        <v>14</v>
      </c>
      <c r="B25" s="26">
        <f t="shared" si="0"/>
        <v>18828</v>
      </c>
      <c r="C25" s="26">
        <v>9289</v>
      </c>
      <c r="D25" s="26">
        <v>9539</v>
      </c>
      <c r="E25" s="27">
        <v>6643</v>
      </c>
      <c r="F25" s="5"/>
    </row>
    <row r="26" spans="1:6" s="2" customFormat="1" ht="21" customHeight="1">
      <c r="A26" s="29" t="s">
        <v>15</v>
      </c>
      <c r="B26" s="26">
        <f t="shared" si="0"/>
        <v>6482</v>
      </c>
      <c r="C26" s="26">
        <v>3323</v>
      </c>
      <c r="D26" s="26">
        <v>3159</v>
      </c>
      <c r="E26" s="27">
        <v>2601</v>
      </c>
      <c r="F26" s="5"/>
    </row>
    <row r="27" spans="1:6" s="2" customFormat="1" ht="21" customHeight="1">
      <c r="A27" s="29" t="s">
        <v>16</v>
      </c>
      <c r="B27" s="26">
        <f t="shared" si="0"/>
        <v>11648</v>
      </c>
      <c r="C27" s="26">
        <v>5659</v>
      </c>
      <c r="D27" s="26">
        <v>5989</v>
      </c>
      <c r="E27" s="27">
        <v>3974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13701</v>
      </c>
      <c r="C28" s="26">
        <v>6787</v>
      </c>
      <c r="D28" s="26">
        <v>6914</v>
      </c>
      <c r="E28" s="27">
        <v>5172</v>
      </c>
      <c r="F28" s="5"/>
    </row>
    <row r="29" spans="1:6" s="2" customFormat="1" ht="21" customHeight="1" thickBot="1">
      <c r="A29" s="29" t="s">
        <v>32</v>
      </c>
      <c r="B29" s="26">
        <f t="shared" si="0"/>
        <v>19205</v>
      </c>
      <c r="C29" s="26">
        <v>9456</v>
      </c>
      <c r="D29" s="26">
        <v>9749</v>
      </c>
      <c r="E29" s="27">
        <v>6597</v>
      </c>
      <c r="F29" s="5"/>
    </row>
    <row r="30" spans="1:6" s="2" customFormat="1" ht="21" customHeight="1">
      <c r="A30" s="30" t="s">
        <v>35</v>
      </c>
      <c r="B30" s="22">
        <v>242625</v>
      </c>
      <c r="C30" s="22">
        <v>121152</v>
      </c>
      <c r="D30" s="22">
        <v>121473</v>
      </c>
      <c r="E30" s="23">
        <v>99328</v>
      </c>
      <c r="F30" s="5"/>
    </row>
    <row r="31" spans="1:6" s="2" customFormat="1" ht="21" customHeight="1">
      <c r="A31" s="31" t="s">
        <v>31</v>
      </c>
      <c r="B31" s="32">
        <f>B6-B30</f>
        <v>-450</v>
      </c>
      <c r="C31" s="32">
        <f>C6-C30</f>
        <v>-241</v>
      </c>
      <c r="D31" s="32">
        <f>D6-D30</f>
        <v>-209</v>
      </c>
      <c r="E31" s="34">
        <f>E6-E30</f>
        <v>-56</v>
      </c>
      <c r="F31" s="5"/>
    </row>
    <row r="32" spans="1:6" s="2" customFormat="1">
      <c r="A32" s="15" t="s">
        <v>36</v>
      </c>
      <c r="B32" s="10">
        <v>244919</v>
      </c>
      <c r="C32" s="10">
        <v>122494</v>
      </c>
      <c r="D32" s="10">
        <v>122425</v>
      </c>
      <c r="E32" s="14">
        <v>99500</v>
      </c>
      <c r="F32" s="5"/>
    </row>
    <row r="33" spans="1:9" s="2" customFormat="1" ht="66" customHeight="1" thickBot="1">
      <c r="A33" s="16" t="s">
        <v>18</v>
      </c>
      <c r="B33" s="17">
        <f>B6-B32</f>
        <v>-2744</v>
      </c>
      <c r="C33" s="17">
        <f>C6-C32</f>
        <v>-1583</v>
      </c>
      <c r="D33" s="17">
        <f>D6-D32</f>
        <v>-1161</v>
      </c>
      <c r="E33" s="18">
        <f>E6-E32</f>
        <v>-228</v>
      </c>
      <c r="F33" s="5"/>
    </row>
    <row r="34" spans="1:9" s="20" customFormat="1" ht="65.25" customHeight="1">
      <c r="A34" s="43" t="s">
        <v>34</v>
      </c>
      <c r="B34" s="44"/>
      <c r="C34" s="44"/>
      <c r="D34" s="44"/>
      <c r="E34" s="44"/>
      <c r="F34" s="19"/>
    </row>
    <row r="35" spans="1:9" s="3" customFormat="1">
      <c r="A35" s="35"/>
      <c r="B35" s="35"/>
      <c r="C35" s="35"/>
      <c r="D35" s="35"/>
      <c r="E35" s="35"/>
      <c r="F35" s="8"/>
      <c r="G35" s="9"/>
      <c r="H35" s="9"/>
      <c r="I35" s="9"/>
    </row>
    <row r="36" spans="1:9" s="3" customFormat="1">
      <c r="A36" s="35"/>
      <c r="B36" s="35"/>
      <c r="C36" s="35"/>
      <c r="D36" s="35"/>
      <c r="E36" s="35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2017-11-22T02:25:03Z</dcterms:modified>
</cp:coreProperties>
</file>