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B32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<sst xmlns="http://schemas.openxmlformats.org/spreadsheetml/2006/main" count="37" uniqueCount="37">
  <si>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</si>
  <si>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</si>
  <si>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</si>
  <si>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</si>
  <si>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</si>
  <si>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</si>
  <si>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</si>
  <si>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</si>
  <si>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</si>
  <si>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</si>
  <si>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</si>
  <si>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</si>
  <si>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</si>
  <si>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</si>
  <si>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</si>
  <si>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</si>
  <si>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</si>
  <si>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</si>
  <si>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</si>
  <si>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</si>
  <si>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</si>
  <si>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</si>
  <si>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</si>
  <si>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</si>
  <si>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</si>
  <si>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</si>
  <si>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</si>
  <si>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</si>
  <si>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</si>
  <si>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</si>
  <si>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</si>
  <si>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</si>
  <si>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</si>
  <si>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</si>
  <si>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5월말 기준)</t>
    <phoneticPr fontId="4" type="noConversion"/>
  </si>
  <si>
    <t>전월현황(2017.04)</t>
    <phoneticPr fontId="4" type="noConversion"/>
  </si>
  <si>
    <t xml:space="preserve"> *** 2017. 5월말 기준 인구현황
 목포시 65세이상 노인 인구수 : 33,130명(남:13,806명  여:19,324명)전월대비 증 192명
 전라남도 인구수 :  1,899,088명(전월  1,899,604명  감   516명)
 전    국 인구수 : 51,732,586명(전월 51,722,903명  증 9,683명)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</si>
</sst>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D15" sqref="D1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31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20</v>
      </c>
      <c r="B4" s="40" t="s">
        <v>21</v>
      </c>
      <c r="C4" s="40"/>
      <c r="D4" s="40"/>
      <c r="E4" s="41" t="s">
        <v>22</v>
      </c>
      <c r="F4" s="5"/>
    </row>
    <row r="5" spans="1:6" s="2" customFormat="1" ht="21" customHeight="1">
      <c r="A5" s="39"/>
      <c r="B5" s="21" t="s">
        <v>23</v>
      </c>
      <c r="C5" s="21" t="s">
        <v>24</v>
      </c>
      <c r="D5" s="21" t="s">
        <v>25</v>
      </c>
      <c r="E5" s="42"/>
      <c r="F5" s="5"/>
    </row>
    <row r="6" spans="1:6" s="2" customFormat="1" ht="21" customHeight="1">
      <c r="A6" s="12" t="s">
        <v>28</v>
      </c>
      <c r="B6" s="11">
        <f>SUM(B7:B29)</f>
        <v>235956</v>
      </c>
      <c r="C6" s="11">
        <f t="shared" ref="C6:E6" si="0">SUM(C7:C29)</f>
        <v>117633</v>
      </c>
      <c r="D6" s="11">
        <f t="shared" si="0"/>
        <v>118323</v>
      </c>
      <c r="E6" s="13">
        <f t="shared" si="0"/>
        <v>100862</v>
      </c>
      <c r="F6" s="5"/>
    </row>
    <row r="7" spans="1:6" s="2" customFormat="1" ht="21" customHeight="1">
      <c r="A7" s="32" t="s">
        <v>26</v>
      </c>
      <c r="B7" s="26">
        <v>12252</v>
      </c>
      <c r="C7" s="26">
        <v>6182</v>
      </c>
      <c r="D7" s="26">
        <v>6070</v>
      </c>
      <c r="E7" s="27">
        <v>6052</v>
      </c>
      <c r="F7" s="5"/>
    </row>
    <row r="8" spans="1:6" s="2" customFormat="1" ht="21" customHeight="1">
      <c r="A8" s="32" t="s">
        <v>27</v>
      </c>
      <c r="B8" s="26">
        <v>5934</v>
      </c>
      <c r="C8" s="26">
        <v>3029</v>
      </c>
      <c r="D8" s="26">
        <v>2905</v>
      </c>
      <c r="E8" s="27">
        <v>3059</v>
      </c>
      <c r="F8" s="5"/>
    </row>
    <row r="9" spans="1:6" s="2" customFormat="1" ht="21" customHeight="1">
      <c r="A9" s="32" t="s">
        <v>29</v>
      </c>
      <c r="B9" s="26">
        <v>5402</v>
      </c>
      <c r="C9" s="26">
        <v>2730</v>
      </c>
      <c r="D9" s="26">
        <v>2672</v>
      </c>
      <c r="E9" s="27">
        <v>2878</v>
      </c>
      <c r="F9" s="5"/>
    </row>
    <row r="10" spans="1:6" s="2" customFormat="1" ht="21" customHeight="1">
      <c r="A10" s="32" t="s">
        <v>0</v>
      </c>
      <c r="B10" s="26">
        <v>8558</v>
      </c>
      <c r="C10" s="26">
        <v>4207</v>
      </c>
      <c r="D10" s="26">
        <v>4351</v>
      </c>
      <c r="E10" s="27">
        <v>3543</v>
      </c>
      <c r="F10" s="5"/>
    </row>
    <row r="11" spans="1:6" s="2" customFormat="1" ht="21" customHeight="1">
      <c r="A11" s="32" t="s">
        <v>1</v>
      </c>
      <c r="B11" s="26">
        <v>6858</v>
      </c>
      <c r="C11" s="26">
        <v>3360</v>
      </c>
      <c r="D11" s="26">
        <v>3498</v>
      </c>
      <c r="E11" s="27">
        <v>2443</v>
      </c>
      <c r="F11" s="5"/>
    </row>
    <row r="12" spans="1:6" s="2" customFormat="1" ht="21" customHeight="1">
      <c r="A12" s="32" t="s">
        <v>2</v>
      </c>
      <c r="B12" s="26">
        <v>14798</v>
      </c>
      <c r="C12" s="26">
        <v>7356</v>
      </c>
      <c r="D12" s="26">
        <v>7442</v>
      </c>
      <c r="E12" s="27">
        <v>6123</v>
      </c>
      <c r="F12" s="5"/>
    </row>
    <row r="13" spans="1:6" s="2" customFormat="1" ht="21" customHeight="1">
      <c r="A13" s="32" t="s">
        <v>3</v>
      </c>
      <c r="B13" s="26">
        <v>5782</v>
      </c>
      <c r="C13" s="26">
        <v>2890</v>
      </c>
      <c r="D13" s="26">
        <v>2892</v>
      </c>
      <c r="E13" s="27">
        <v>2646</v>
      </c>
      <c r="F13" s="5"/>
    </row>
    <row r="14" spans="1:6" s="2" customFormat="1" ht="21" customHeight="1">
      <c r="A14" s="32" t="s">
        <v>4</v>
      </c>
      <c r="B14" s="26">
        <v>9253</v>
      </c>
      <c r="C14" s="26">
        <v>4734</v>
      </c>
      <c r="D14" s="26">
        <v>4519</v>
      </c>
      <c r="E14" s="27">
        <v>5016</v>
      </c>
      <c r="F14" s="5"/>
    </row>
    <row r="15" spans="1:6" s="2" customFormat="1" ht="21" customHeight="1">
      <c r="A15" s="32" t="s">
        <v>5</v>
      </c>
      <c r="B15" s="26">
        <v>6295</v>
      </c>
      <c r="C15" s="26">
        <v>3295</v>
      </c>
      <c r="D15" s="26">
        <v>3000</v>
      </c>
      <c r="E15" s="27">
        <v>3234</v>
      </c>
      <c r="F15" s="5"/>
    </row>
    <row r="16" spans="1:6" s="2" customFormat="1" ht="21" customHeight="1">
      <c r="A16" s="32" t="s">
        <v>6</v>
      </c>
      <c r="B16" s="26">
        <v>6554</v>
      </c>
      <c r="C16" s="26">
        <v>3234</v>
      </c>
      <c r="D16" s="26">
        <v>3320</v>
      </c>
      <c r="E16" s="27">
        <v>2655</v>
      </c>
      <c r="F16" s="5"/>
    </row>
    <row r="17" spans="1:6" s="2" customFormat="1" ht="21" customHeight="1">
      <c r="A17" s="32" t="s">
        <v>7</v>
      </c>
      <c r="B17" s="26">
        <v>3656</v>
      </c>
      <c r="C17" s="26">
        <v>1957</v>
      </c>
      <c r="D17" s="26">
        <v>1699</v>
      </c>
      <c r="E17" s="27">
        <v>2147</v>
      </c>
      <c r="F17" s="5"/>
    </row>
    <row r="18" spans="1:6" s="2" customFormat="1" ht="21" customHeight="1">
      <c r="A18" s="32" t="s">
        <v>8</v>
      </c>
      <c r="B18" s="26">
        <v>5366</v>
      </c>
      <c r="C18" s="26">
        <v>2793</v>
      </c>
      <c r="D18" s="26">
        <v>2573</v>
      </c>
      <c r="E18" s="27">
        <v>3080</v>
      </c>
      <c r="F18" s="5"/>
    </row>
    <row r="19" spans="1:6" s="2" customFormat="1" ht="21" customHeight="1">
      <c r="A19" s="32" t="s">
        <v>9</v>
      </c>
      <c r="B19" s="26">
        <v>3797</v>
      </c>
      <c r="C19" s="26">
        <v>1954</v>
      </c>
      <c r="D19" s="26">
        <v>1843</v>
      </c>
      <c r="E19" s="27">
        <v>2042</v>
      </c>
      <c r="F19" s="5"/>
    </row>
    <row r="20" spans="1:6" s="2" customFormat="1" ht="21" customHeight="1">
      <c r="A20" s="32" t="s">
        <v>10</v>
      </c>
      <c r="B20" s="26">
        <v>10472</v>
      </c>
      <c r="C20" s="26">
        <v>5269</v>
      </c>
      <c r="D20" s="26">
        <v>5203</v>
      </c>
      <c r="E20" s="27">
        <v>4373</v>
      </c>
      <c r="F20" s="5"/>
    </row>
    <row r="21" spans="1:6" s="2" customFormat="1" ht="21" customHeight="1">
      <c r="A21" s="32" t="s">
        <v>11</v>
      </c>
      <c r="B21" s="26">
        <v>18568</v>
      </c>
      <c r="C21" s="26">
        <v>9137</v>
      </c>
      <c r="D21" s="26">
        <v>9431</v>
      </c>
      <c r="E21" s="27">
        <v>7224</v>
      </c>
      <c r="F21" s="5"/>
    </row>
    <row r="22" spans="1:6" s="2" customFormat="1" ht="21" customHeight="1">
      <c r="A22" s="32" t="s">
        <v>12</v>
      </c>
      <c r="B22" s="26">
        <v>10760</v>
      </c>
      <c r="C22" s="26">
        <v>5315</v>
      </c>
      <c r="D22" s="26">
        <v>5445</v>
      </c>
      <c r="E22" s="27">
        <v>4011</v>
      </c>
      <c r="F22" s="5"/>
    </row>
    <row r="23" spans="1:6" s="2" customFormat="1" ht="21" customHeight="1">
      <c r="A23" s="32" t="s">
        <v>30</v>
      </c>
      <c r="B23" s="26">
        <v>19281</v>
      </c>
      <c r="C23" s="26">
        <v>9349</v>
      </c>
      <c r="D23" s="26">
        <v>9932</v>
      </c>
      <c r="E23" s="27">
        <v>8152</v>
      </c>
      <c r="F23" s="5"/>
    </row>
    <row r="24" spans="1:6" s="2" customFormat="1" ht="21" customHeight="1">
      <c r="A24" s="32" t="s">
        <v>13</v>
      </c>
      <c r="B24" s="26">
        <v>11869</v>
      </c>
      <c r="C24" s="26">
        <v>6075</v>
      </c>
      <c r="D24" s="26">
        <v>5794</v>
      </c>
      <c r="E24" s="27">
        <v>5755</v>
      </c>
      <c r="F24" s="5"/>
    </row>
    <row r="25" spans="1:6" s="2" customFormat="1" ht="21" customHeight="1">
      <c r="A25" s="32" t="s">
        <v>14</v>
      </c>
      <c r="B25" s="26">
        <v>17795</v>
      </c>
      <c r="C25" s="26">
        <v>8833</v>
      </c>
      <c r="D25" s="26">
        <v>8962</v>
      </c>
      <c r="E25" s="27">
        <v>6884</v>
      </c>
      <c r="F25" s="5"/>
    </row>
    <row r="26" spans="1:6" s="2" customFormat="1" ht="21" customHeight="1">
      <c r="A26" s="32" t="s">
        <v>15</v>
      </c>
      <c r="B26" s="26">
        <v>5554</v>
      </c>
      <c r="C26" s="26">
        <v>2863</v>
      </c>
      <c r="D26" s="26">
        <v>2691</v>
      </c>
      <c r="E26" s="27">
        <v>2328</v>
      </c>
      <c r="F26" s="5"/>
    </row>
    <row r="27" spans="1:6" s="2" customFormat="1" ht="21" customHeight="1">
      <c r="A27" s="32" t="s">
        <v>16</v>
      </c>
      <c r="B27" s="26">
        <v>11338</v>
      </c>
      <c r="C27" s="26">
        <v>5496</v>
      </c>
      <c r="D27" s="26">
        <v>5842</v>
      </c>
      <c r="E27" s="27">
        <v>4153</v>
      </c>
      <c r="F27" s="5"/>
    </row>
    <row r="28" spans="1:6" s="2" customFormat="1" ht="21" customHeight="1">
      <c r="A28" s="32" t="s">
        <v>17</v>
      </c>
      <c r="B28" s="26">
        <v>11193</v>
      </c>
      <c r="C28" s="26">
        <v>5479</v>
      </c>
      <c r="D28" s="26">
        <v>5714</v>
      </c>
      <c r="E28" s="27">
        <v>4471</v>
      </c>
      <c r="F28" s="5"/>
    </row>
    <row r="29" spans="1:6" s="2" customFormat="1" ht="21" customHeight="1" thickBot="1">
      <c r="A29" s="33" t="s">
        <v>18</v>
      </c>
      <c r="B29" s="28">
        <v>24621</v>
      </c>
      <c r="C29" s="28">
        <v>12096</v>
      </c>
      <c r="D29" s="28">
        <v>12525</v>
      </c>
      <c r="E29" s="29">
        <v>8593</v>
      </c>
      <c r="F29" s="5"/>
    </row>
    <row r="30" spans="1:6" s="2" customFormat="1" ht="21" customHeight="1">
      <c r="A30" s="34" t="s">
        <v>35</v>
      </c>
      <c r="B30" s="22">
        <f>C30+D30</f>
        <v>236293</v>
      </c>
      <c r="C30" s="22">
        <v>117786</v>
      </c>
      <c r="D30" s="22">
        <v>118507</v>
      </c>
      <c r="E30" s="23">
        <v>100924</v>
      </c>
      <c r="F30" s="5"/>
    </row>
    <row r="31" spans="1:6" s="2" customFormat="1" ht="21" customHeight="1">
      <c r="A31" s="30" t="s">
        <v>32</v>
      </c>
      <c r="B31" s="10">
        <f>B6-B30</f>
        <v>-337</v>
      </c>
      <c r="C31" s="10">
        <f t="shared" ref="C31:E31" si="1">C6-C30</f>
        <v>-153</v>
      </c>
      <c r="D31" s="10">
        <f t="shared" si="1"/>
        <v>-184</v>
      </c>
      <c r="E31" s="14">
        <f t="shared" si="1"/>
        <v>-62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9" s="2" customFormat="1" ht="21" customHeight="1" thickBot="1">
      <c r="A33" s="16" t="s">
        <v>19</v>
      </c>
      <c r="B33" s="17">
        <f>B6-B32</f>
        <v>-1783</v>
      </c>
      <c r="C33" s="17">
        <f t="shared" ref="C33:E33" si="2">C6-C32</f>
        <v>-841</v>
      </c>
      <c r="D33" s="17">
        <f t="shared" si="2"/>
        <v>-942</v>
      </c>
      <c r="E33" s="18">
        <f t="shared" si="2"/>
        <v>-318</v>
      </c>
      <c r="F33" s="5"/>
    </row>
    <row r="34" spans="1:9" s="20" customFormat="1" ht="90" customHeight="1">
      <c r="A34" s="43" t="s">
        <v>36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31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31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2017-11-22T03:58:40Z</dcterms:modified>
</cp:coreProperties>
</file>