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136\목포시종합사회복지관\2021년\행정지원팀\강정미\5-계약\"/>
    </mc:Choice>
  </mc:AlternateContent>
  <bookViews>
    <workbookView xWindow="0" yWindow="0" windowWidth="11280" windowHeight="12165"/>
  </bookViews>
  <sheets>
    <sheet name="납품 견적서" sheetId="1" r:id="rId1"/>
    <sheet name="Sheet2" sheetId="2" r:id="rId2"/>
    <sheet name="Sheet3" sheetId="3" r:id="rId3"/>
  </sheets>
  <definedNames>
    <definedName name="_xlnm.Print_Area" localSheetId="0">'납품 견적서'!$A$1:$G$135</definedName>
    <definedName name="_xlnm.Print_Titles" localSheetId="0">'납품 견적서'!$6:$6</definedName>
  </definedNames>
  <calcPr calcId="152511"/>
</workbook>
</file>

<file path=xl/calcChain.xml><?xml version="1.0" encoding="utf-8"?>
<calcChain xmlns="http://schemas.openxmlformats.org/spreadsheetml/2006/main">
  <c r="F133" i="1" l="1"/>
  <c r="F132" i="1" l="1"/>
  <c r="F121" i="1"/>
  <c r="F118" i="1"/>
  <c r="F100" i="1"/>
  <c r="F96" i="1"/>
  <c r="F86" i="1"/>
  <c r="F80" i="1"/>
  <c r="F61" i="1"/>
  <c r="F50" i="1"/>
  <c r="F13" i="1"/>
</calcChain>
</file>

<file path=xl/sharedStrings.xml><?xml version="1.0" encoding="utf-8"?>
<sst xmlns="http://schemas.openxmlformats.org/spreadsheetml/2006/main" count="380" uniqueCount="184">
  <si>
    <t>* 원산지 및 업체는 변경할 수 있으며,  변경하여 작성할 경우 비고란에 "변경" 으로 기록하여야 함.</t>
  </si>
  <si>
    <t>강낭콩</t>
  </si>
  <si>
    <t>기장</t>
  </si>
  <si>
    <t>원양산</t>
  </si>
  <si>
    <t>숙주</t>
  </si>
  <si>
    <t>마늘쫑</t>
  </si>
  <si>
    <t>사과</t>
  </si>
  <si>
    <t>CJ</t>
  </si>
  <si>
    <t>식품류</t>
  </si>
  <si>
    <t>적상추</t>
  </si>
  <si>
    <t>수산물</t>
  </si>
  <si>
    <t>후식류</t>
  </si>
  <si>
    <t>깻잎순</t>
  </si>
  <si>
    <t>품명</t>
  </si>
  <si>
    <t>중면</t>
  </si>
  <si>
    <t>비고</t>
  </si>
  <si>
    <t>국내산</t>
  </si>
  <si>
    <t>5EA</t>
  </si>
  <si>
    <t>흑후추</t>
  </si>
  <si>
    <t>참기름</t>
  </si>
  <si>
    <t>찰흑미</t>
  </si>
  <si>
    <t>게맛살</t>
  </si>
  <si>
    <t>배추</t>
  </si>
  <si>
    <t>육류</t>
  </si>
  <si>
    <t>건어물</t>
  </si>
  <si>
    <t>청상추</t>
  </si>
  <si>
    <t>백설</t>
  </si>
  <si>
    <t>정식품</t>
  </si>
  <si>
    <t>구분</t>
  </si>
  <si>
    <t>2KG</t>
  </si>
  <si>
    <t>보리쌀</t>
  </si>
  <si>
    <t>참나물</t>
  </si>
  <si>
    <t>굴소스</t>
  </si>
  <si>
    <t>동원</t>
  </si>
  <si>
    <t>깨소금</t>
  </si>
  <si>
    <t>찰현미</t>
  </si>
  <si>
    <t>대림</t>
  </si>
  <si>
    <t>식용유</t>
  </si>
  <si>
    <t>아워홈</t>
  </si>
  <si>
    <t>아채류</t>
  </si>
  <si>
    <t>1개</t>
  </si>
  <si>
    <t>양념류</t>
  </si>
  <si>
    <t>일가집</t>
  </si>
  <si>
    <t>번호</t>
  </si>
  <si>
    <t>고구마</t>
  </si>
  <si>
    <t>들기름</t>
  </si>
  <si>
    <t>미나리</t>
  </si>
  <si>
    <t>3KG</t>
  </si>
  <si>
    <t>푸르밀</t>
  </si>
  <si>
    <t>18L</t>
  </si>
  <si>
    <t>롯데햄</t>
  </si>
  <si>
    <t>풍년</t>
  </si>
  <si>
    <t>해표</t>
  </si>
  <si>
    <t>러시아</t>
  </si>
  <si>
    <t>청피망</t>
  </si>
  <si>
    <t>샘표</t>
  </si>
  <si>
    <t>건미역</t>
  </si>
  <si>
    <t>진간장</t>
  </si>
  <si>
    <t>하선정</t>
  </si>
  <si>
    <t>시금치</t>
  </si>
  <si>
    <t>부추</t>
  </si>
  <si>
    <t>깐대파</t>
  </si>
  <si>
    <t>깐쪽파</t>
  </si>
  <si>
    <t>과일류</t>
  </si>
  <si>
    <t>간생강</t>
  </si>
  <si>
    <t>단위</t>
  </si>
  <si>
    <t>수입산</t>
  </si>
  <si>
    <t>1KG</t>
  </si>
  <si>
    <t>아욱</t>
  </si>
  <si>
    <t>쑥갓</t>
  </si>
  <si>
    <t>간마늘</t>
  </si>
  <si>
    <t>원산지/
업체명</t>
  </si>
  <si>
    <t>동태(60~70g)</t>
  </si>
  <si>
    <t>레토르트류 소계</t>
  </si>
  <si>
    <t>사골곰탕(400g)</t>
  </si>
  <si>
    <t>생선까스(600g)</t>
  </si>
  <si>
    <t>1판(30EA)</t>
  </si>
  <si>
    <t>건새우(3~4cm)</t>
  </si>
  <si>
    <t>도가니탕(400g)</t>
  </si>
  <si>
    <t>육개장(400g)</t>
  </si>
  <si>
    <t>수입우갈비 탕용</t>
  </si>
  <si>
    <t>파우치케찹/식당용</t>
  </si>
  <si>
    <t>양반전복죽(285g)</t>
  </si>
  <si>
    <t>코다리(70~80g)</t>
  </si>
  <si>
    <t>양반야채죽(258g)</t>
  </si>
  <si>
    <t>납품단가 견적품목표</t>
  </si>
  <si>
    <t>수입우목심 불고기용</t>
  </si>
  <si>
    <t>옛날갈비탕(500g)</t>
  </si>
  <si>
    <t>유부/슬라이스/국용</t>
  </si>
  <si>
    <t>대구탕(400g)</t>
  </si>
  <si>
    <t>조개젓</t>
  </si>
  <si>
    <t>꽃소금</t>
  </si>
  <si>
    <t xml:space="preserve"> 동원</t>
  </si>
  <si>
    <t>청정원</t>
  </si>
  <si>
    <t>새우젓</t>
  </si>
  <si>
    <t>오뚜기</t>
  </si>
  <si>
    <t>청국장</t>
  </si>
  <si>
    <t>설탕</t>
  </si>
  <si>
    <t>귤</t>
  </si>
  <si>
    <t>호주산</t>
  </si>
  <si>
    <t>롯데</t>
  </si>
  <si>
    <t>냉장돈삼겹살 볶음용(한입크기절단)</t>
  </si>
  <si>
    <t>냉장닭다리살 닭갈비용(3*3절단)</t>
  </si>
  <si>
    <t>냉장닭가슴살 껍질제거(3*3절단)</t>
  </si>
  <si>
    <t>단가
(과세 포함)
(단위 : 원)</t>
  </si>
  <si>
    <t>육우양지 1등급 국거리용, 냉장</t>
  </si>
  <si>
    <t>육우사태 1등급 장조림용, 냉장</t>
  </si>
  <si>
    <t>삼치/특/구이용(80~90g)</t>
  </si>
  <si>
    <t>대구(80~90g) 내외</t>
  </si>
  <si>
    <t>계란/특란 (60-68g)</t>
  </si>
  <si>
    <t>깐메추리알(100EA)</t>
  </si>
  <si>
    <t>즉석밥/햇반(200g)</t>
  </si>
  <si>
    <t>두유/베지밀A(190ml)</t>
  </si>
  <si>
    <t>고등어 조림용(60~70g)</t>
  </si>
  <si>
    <t>백세카레가루/약간매운맛</t>
  </si>
  <si>
    <t>묵은지김치찌개(350g)</t>
  </si>
  <si>
    <t>백합조개순두부찌개(350g)</t>
  </si>
  <si>
    <t>검은콩우유(180ml)</t>
  </si>
  <si>
    <t>브로코리</t>
  </si>
  <si>
    <t>쥬키니호박</t>
  </si>
  <si>
    <t>표고버섯</t>
  </si>
  <si>
    <t>데친토란대</t>
  </si>
  <si>
    <t>검은콩/서리태</t>
  </si>
  <si>
    <t>새송이버섯/상</t>
  </si>
  <si>
    <t>데친얼갈이</t>
  </si>
  <si>
    <t>피감자/왕특</t>
  </si>
  <si>
    <t>깐도라지채</t>
  </si>
  <si>
    <t>콩나물/곱슬</t>
  </si>
  <si>
    <t>냉장돈목살</t>
  </si>
  <si>
    <t>팽이버섯</t>
  </si>
  <si>
    <t>깐양배추</t>
  </si>
  <si>
    <t>백오이/특</t>
  </si>
  <si>
    <t>아삭이고추</t>
  </si>
  <si>
    <t>냉장돈후지</t>
  </si>
  <si>
    <t>찌개두부</t>
  </si>
  <si>
    <t>냉장돈전지</t>
  </si>
  <si>
    <t>세척무우</t>
  </si>
  <si>
    <t>도토리묵/절단</t>
  </si>
  <si>
    <t>노랑파프리카</t>
  </si>
  <si>
    <t>갈치(80g)</t>
  </si>
  <si>
    <t>세척당근</t>
  </si>
  <si>
    <t>건다시마</t>
  </si>
  <si>
    <t>건보리새우</t>
  </si>
  <si>
    <t>사조대림</t>
  </si>
  <si>
    <t>과일류 소계</t>
  </si>
  <si>
    <t>간장고추지</t>
  </si>
  <si>
    <t>오이지(통)</t>
  </si>
  <si>
    <t>1.8L</t>
  </si>
  <si>
    <t>들깨가루/탈피</t>
  </si>
  <si>
    <t>단무지/반달</t>
  </si>
  <si>
    <t>된장깻잎지</t>
  </si>
  <si>
    <t>우리콩연두부</t>
  </si>
  <si>
    <t>100장</t>
  </si>
  <si>
    <t>오징어몸살채</t>
  </si>
  <si>
    <t>느타리버섯</t>
  </si>
  <si>
    <t>3.2KG</t>
  </si>
  <si>
    <t>종합어묵</t>
  </si>
  <si>
    <t>450g</t>
  </si>
  <si>
    <t>다시멸치/상</t>
  </si>
  <si>
    <t>마요네즈</t>
  </si>
  <si>
    <t>굵은고춧가루</t>
  </si>
  <si>
    <t>2.8KG</t>
  </si>
  <si>
    <t>육류 소계</t>
  </si>
  <si>
    <t>방울토마토</t>
  </si>
  <si>
    <t>총 합 계</t>
  </si>
  <si>
    <t>양념류 소계</t>
  </si>
  <si>
    <t>아채류 소계</t>
  </si>
  <si>
    <t>비엔나소세지</t>
  </si>
  <si>
    <t>뚝배기표</t>
  </si>
  <si>
    <t>건어물 소계</t>
  </si>
  <si>
    <t>수산물 소계</t>
  </si>
  <si>
    <t>무말랭이무침</t>
  </si>
  <si>
    <t>도시락김</t>
  </si>
  <si>
    <t>곡류 소계</t>
  </si>
  <si>
    <t>레토르트류</t>
  </si>
  <si>
    <t>식품류 소계</t>
  </si>
  <si>
    <t>후식류 소계</t>
  </si>
  <si>
    <t>멸치액젓</t>
  </si>
  <si>
    <t>100G</t>
  </si>
  <si>
    <t>피양파</t>
    <phoneticPr fontId="8" type="noConversion"/>
  </si>
  <si>
    <t>물엿</t>
    <phoneticPr fontId="8" type="noConversion"/>
  </si>
  <si>
    <t>미향</t>
    <phoneticPr fontId="8" type="noConversion"/>
  </si>
  <si>
    <t>곡류</t>
    <phoneticPr fontId="8" type="noConversion"/>
  </si>
  <si>
    <t>[서식 4]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</si>
</sst>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rgb="FF000000"/>
      <name val="맑은 고딕"/>
    </font>
    <font>
      <sz val="11"/>
      <color rgb="FF000000"/>
      <name val="함초롬바탕"/>
      <family val="1"/>
      <charset val="129"/>
    </font>
    <font>
      <b/>
      <sz val="12"/>
      <color rgb="FF000000"/>
      <name val="함초롬바탕"/>
      <family val="1"/>
      <charset val="129"/>
    </font>
    <font>
      <sz val="10"/>
      <color rgb="FF000000"/>
      <name val="함초롬바탕"/>
      <family val="1"/>
      <charset val="129"/>
    </font>
    <font>
      <b/>
      <sz val="11"/>
      <color rgb="FF000000"/>
      <name val="함초롬바탕"/>
      <family val="1"/>
      <charset val="129"/>
    </font>
    <font>
      <sz val="16"/>
      <color rgb="FF000000"/>
      <name val="함초롬바탕"/>
      <family val="1"/>
      <charset val="129"/>
    </font>
    <font>
      <b/>
      <sz val="10"/>
      <color rgb="FFFF0000"/>
      <name val="함초롬바탕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24"/>
      <color rgb="FF000000"/>
      <name val="함초롬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3F3F3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/>
      <bottom/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1" fillId="0" borderId="5" xfId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41" fontId="1" fillId="2" borderId="5" xfId="1" applyFont="1" applyFill="1" applyBorder="1" applyAlignment="1">
      <alignment horizontal="right" vertical="center"/>
    </xf>
    <xf numFmtId="0" fontId="1" fillId="2" borderId="1" xfId="0" applyFont="1" applyFill="1" applyBorder="1">
      <alignment vertical="center"/>
    </xf>
    <xf numFmtId="41" fontId="3" fillId="0" borderId="5" xfId="1" applyFont="1" applyBorder="1" applyAlignment="1">
      <alignment horizontal="right" vertical="center"/>
    </xf>
    <xf numFmtId="41" fontId="1" fillId="3" borderId="6" xfId="1" applyFont="1" applyFill="1" applyBorder="1" applyAlignment="1">
      <alignment horizontal="right" vertical="center"/>
    </xf>
    <xf numFmtId="0" fontId="1" fillId="3" borderId="7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1" fontId="3" fillId="0" borderId="16" xfId="1" applyFont="1" applyBorder="1" applyAlignment="1">
      <alignment horizontal="right" vertical="center"/>
    </xf>
    <xf numFmtId="0" fontId="1" fillId="0" borderId="17" xfId="0" applyFont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1" fontId="1" fillId="2" borderId="19" xfId="1" applyFont="1" applyFill="1" applyBorder="1" applyAlignment="1">
      <alignment horizontal="right" vertical="center"/>
    </xf>
    <xf numFmtId="0" fontId="1" fillId="2" borderId="20" xfId="0" applyFont="1" applyFill="1" applyBorder="1">
      <alignment vertical="center"/>
    </xf>
    <xf numFmtId="41" fontId="1" fillId="0" borderId="16" xfId="1" applyFont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1" fontId="3" fillId="0" borderId="22" xfId="1" applyFont="1" applyBorder="1" applyAlignment="1">
      <alignment horizontal="right" vertical="center"/>
    </xf>
    <xf numFmtId="0" fontId="1" fillId="0" borderId="23" xfId="0" applyFont="1" applyBorder="1">
      <alignment vertical="center"/>
    </xf>
    <xf numFmtId="0" fontId="1" fillId="0" borderId="0" xfId="0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39"/>
  <sheetViews>
    <sheetView tabSelected="1" topLeftCell="A40" zoomScaleNormal="100" zoomScaleSheetLayoutView="75" workbookViewId="0">
      <selection activeCell="K20" sqref="K20"/>
    </sheetView>
  </sheetViews>
  <sheetFormatPr defaultColWidth="9" defaultRowHeight="15.75" x14ac:dyDescent="0.3"/>
  <cols>
    <col min="1" max="1" width="10.25" style="1" customWidth="1"/>
    <col min="2" max="2" width="4.75" style="1" customWidth="1"/>
    <col min="3" max="3" width="31.25" style="1" customWidth="1"/>
    <col min="4" max="4" width="8" style="1" customWidth="1"/>
    <col min="5" max="5" width="12.5" style="1" customWidth="1"/>
    <col min="6" max="6" width="14" style="2" customWidth="1"/>
    <col min="7" max="7" width="13" style="3" customWidth="1"/>
    <col min="8" max="16384" width="9" style="3"/>
  </cols>
  <sheetData>
    <row r="1" spans="1:9" x14ac:dyDescent="0.3">
      <c r="A1" s="44" t="s">
        <v>183</v>
      </c>
      <c r="B1" s="44"/>
      <c r="C1" s="44"/>
    </row>
    <row r="2" spans="1:9" ht="16.5" customHeight="1" x14ac:dyDescent="0.3">
      <c r="A2" s="28" t="s">
        <v>85</v>
      </c>
      <c r="B2" s="28"/>
      <c r="C2" s="28"/>
      <c r="D2" s="28"/>
      <c r="E2" s="28"/>
      <c r="F2" s="28"/>
      <c r="G2" s="28"/>
      <c r="H2" s="4"/>
      <c r="I2" s="4"/>
    </row>
    <row r="3" spans="1:9" ht="16.5" customHeight="1" x14ac:dyDescent="0.3">
      <c r="A3" s="28"/>
      <c r="B3" s="28"/>
      <c r="C3" s="28"/>
      <c r="D3" s="28"/>
      <c r="E3" s="28"/>
      <c r="F3" s="28"/>
      <c r="G3" s="28"/>
      <c r="H3" s="4"/>
      <c r="I3" s="4"/>
    </row>
    <row r="4" spans="1:9" ht="16.5" customHeight="1" x14ac:dyDescent="0.3">
      <c r="A4" s="28"/>
      <c r="B4" s="28"/>
      <c r="C4" s="28"/>
      <c r="D4" s="28"/>
      <c r="E4" s="28"/>
      <c r="F4" s="28"/>
      <c r="G4" s="28"/>
      <c r="H4" s="4"/>
      <c r="I4" s="4"/>
    </row>
    <row r="6" spans="1:9" ht="51.75" x14ac:dyDescent="0.3">
      <c r="A6" s="5" t="s">
        <v>28</v>
      </c>
      <c r="B6" s="6" t="s">
        <v>43</v>
      </c>
      <c r="C6" s="6" t="s">
        <v>13</v>
      </c>
      <c r="D6" s="6" t="s">
        <v>65</v>
      </c>
      <c r="E6" s="7" t="s">
        <v>71</v>
      </c>
      <c r="F6" s="7" t="s">
        <v>104</v>
      </c>
      <c r="G6" s="8" t="s">
        <v>15</v>
      </c>
      <c r="H6" s="1"/>
    </row>
    <row r="7" spans="1:9" ht="20.100000000000001" customHeight="1" x14ac:dyDescent="0.3">
      <c r="A7" s="17" t="s">
        <v>182</v>
      </c>
      <c r="B7" s="9">
        <v>1</v>
      </c>
      <c r="C7" s="9" t="s">
        <v>35</v>
      </c>
      <c r="D7" s="9" t="s">
        <v>67</v>
      </c>
      <c r="E7" s="9" t="s">
        <v>16</v>
      </c>
      <c r="F7" s="10"/>
      <c r="G7" s="11"/>
    </row>
    <row r="8" spans="1:9" ht="20.100000000000001" customHeight="1" x14ac:dyDescent="0.3">
      <c r="A8" s="17"/>
      <c r="B8" s="9">
        <v>2</v>
      </c>
      <c r="C8" s="9" t="s">
        <v>30</v>
      </c>
      <c r="D8" s="9" t="s">
        <v>67</v>
      </c>
      <c r="E8" s="9" t="s">
        <v>16</v>
      </c>
      <c r="F8" s="10"/>
      <c r="G8" s="11"/>
    </row>
    <row r="9" spans="1:9" ht="20.100000000000001" customHeight="1" x14ac:dyDescent="0.3">
      <c r="A9" s="17"/>
      <c r="B9" s="9">
        <v>3</v>
      </c>
      <c r="C9" s="9" t="s">
        <v>122</v>
      </c>
      <c r="D9" s="9" t="s">
        <v>67</v>
      </c>
      <c r="E9" s="9" t="s">
        <v>16</v>
      </c>
      <c r="F9" s="10"/>
      <c r="G9" s="11"/>
    </row>
    <row r="10" spans="1:9" ht="20.100000000000001" customHeight="1" x14ac:dyDescent="0.3">
      <c r="A10" s="17"/>
      <c r="B10" s="9">
        <v>4</v>
      </c>
      <c r="C10" s="9" t="s">
        <v>20</v>
      </c>
      <c r="D10" s="9" t="s">
        <v>67</v>
      </c>
      <c r="E10" s="9" t="s">
        <v>16</v>
      </c>
      <c r="F10" s="10"/>
      <c r="G10" s="11"/>
    </row>
    <row r="11" spans="1:9" ht="20.100000000000001" customHeight="1" x14ac:dyDescent="0.3">
      <c r="A11" s="17"/>
      <c r="B11" s="9">
        <v>5</v>
      </c>
      <c r="C11" s="9" t="s">
        <v>1</v>
      </c>
      <c r="D11" s="9" t="s">
        <v>67</v>
      </c>
      <c r="E11" s="9" t="s">
        <v>16</v>
      </c>
      <c r="F11" s="10"/>
      <c r="G11" s="11"/>
    </row>
    <row r="12" spans="1:9" ht="20.100000000000001" customHeight="1" x14ac:dyDescent="0.3">
      <c r="A12" s="17"/>
      <c r="B12" s="9">
        <v>6</v>
      </c>
      <c r="C12" s="9" t="s">
        <v>2</v>
      </c>
      <c r="D12" s="9" t="s">
        <v>67</v>
      </c>
      <c r="E12" s="9" t="s">
        <v>16</v>
      </c>
      <c r="F12" s="10"/>
      <c r="G12" s="11"/>
    </row>
    <row r="13" spans="1:9" ht="24.95" customHeight="1" x14ac:dyDescent="0.3">
      <c r="A13" s="17" t="s">
        <v>173</v>
      </c>
      <c r="B13" s="18"/>
      <c r="C13" s="18"/>
      <c r="D13" s="18"/>
      <c r="E13" s="18"/>
      <c r="F13" s="12">
        <f>SUM(F7:F12)</f>
        <v>0</v>
      </c>
      <c r="G13" s="13"/>
    </row>
    <row r="14" spans="1:9" ht="20.100000000000001" customHeight="1" x14ac:dyDescent="0.3">
      <c r="A14" s="31" t="s">
        <v>39</v>
      </c>
      <c r="B14" s="9">
        <v>7</v>
      </c>
      <c r="C14" s="9" t="s">
        <v>61</v>
      </c>
      <c r="D14" s="9" t="s">
        <v>67</v>
      </c>
      <c r="E14" s="9" t="s">
        <v>16</v>
      </c>
      <c r="F14" s="14"/>
      <c r="G14" s="11"/>
    </row>
    <row r="15" spans="1:9" ht="20.100000000000001" customHeight="1" x14ac:dyDescent="0.3">
      <c r="A15" s="29"/>
      <c r="B15" s="9">
        <v>8</v>
      </c>
      <c r="C15" s="9" t="s">
        <v>179</v>
      </c>
      <c r="D15" s="9" t="s">
        <v>67</v>
      </c>
      <c r="E15" s="9" t="s">
        <v>16</v>
      </c>
      <c r="F15" s="14"/>
      <c r="G15" s="11"/>
    </row>
    <row r="16" spans="1:9" ht="20.100000000000001" customHeight="1" x14ac:dyDescent="0.3">
      <c r="A16" s="29"/>
      <c r="B16" s="9">
        <v>9</v>
      </c>
      <c r="C16" s="9" t="s">
        <v>140</v>
      </c>
      <c r="D16" s="9" t="s">
        <v>67</v>
      </c>
      <c r="E16" s="9" t="s">
        <v>16</v>
      </c>
      <c r="F16" s="14"/>
      <c r="G16" s="11"/>
    </row>
    <row r="17" spans="1:7" ht="20.100000000000001" customHeight="1" x14ac:dyDescent="0.3">
      <c r="A17" s="29"/>
      <c r="B17" s="9">
        <v>10</v>
      </c>
      <c r="C17" s="9" t="s">
        <v>70</v>
      </c>
      <c r="D17" s="9" t="s">
        <v>67</v>
      </c>
      <c r="E17" s="9" t="s">
        <v>16</v>
      </c>
      <c r="F17" s="14"/>
      <c r="G17" s="11"/>
    </row>
    <row r="18" spans="1:7" ht="20.100000000000001" customHeight="1" x14ac:dyDescent="0.3">
      <c r="A18" s="29"/>
      <c r="B18" s="9">
        <v>11</v>
      </c>
      <c r="C18" s="9" t="s">
        <v>130</v>
      </c>
      <c r="D18" s="9" t="s">
        <v>67</v>
      </c>
      <c r="E18" s="9" t="s">
        <v>16</v>
      </c>
      <c r="F18" s="14"/>
      <c r="G18" s="11"/>
    </row>
    <row r="19" spans="1:7" ht="20.100000000000001" customHeight="1" x14ac:dyDescent="0.3">
      <c r="A19" s="29"/>
      <c r="B19" s="9">
        <v>12</v>
      </c>
      <c r="C19" s="9" t="s">
        <v>127</v>
      </c>
      <c r="D19" s="9" t="s">
        <v>67</v>
      </c>
      <c r="E19" s="9" t="s">
        <v>16</v>
      </c>
      <c r="F19" s="14"/>
      <c r="G19" s="11"/>
    </row>
    <row r="20" spans="1:7" ht="20.100000000000001" customHeight="1" x14ac:dyDescent="0.3">
      <c r="A20" s="29"/>
      <c r="B20" s="9">
        <v>13</v>
      </c>
      <c r="C20" s="9" t="s">
        <v>136</v>
      </c>
      <c r="D20" s="9" t="s">
        <v>67</v>
      </c>
      <c r="E20" s="9" t="s">
        <v>16</v>
      </c>
      <c r="F20" s="14"/>
      <c r="G20" s="11"/>
    </row>
    <row r="21" spans="1:7" ht="20.100000000000001" customHeight="1" x14ac:dyDescent="0.3">
      <c r="A21" s="29"/>
      <c r="B21" s="9">
        <v>14</v>
      </c>
      <c r="C21" s="9" t="s">
        <v>131</v>
      </c>
      <c r="D21" s="9" t="s">
        <v>67</v>
      </c>
      <c r="E21" s="9" t="s">
        <v>16</v>
      </c>
      <c r="F21" s="14"/>
      <c r="G21" s="11"/>
    </row>
    <row r="22" spans="1:7" ht="20.100000000000001" customHeight="1" x14ac:dyDescent="0.3">
      <c r="A22" s="29"/>
      <c r="B22" s="9">
        <v>15</v>
      </c>
      <c r="C22" s="9" t="s">
        <v>62</v>
      </c>
      <c r="D22" s="9" t="s">
        <v>67</v>
      </c>
      <c r="E22" s="9" t="s">
        <v>16</v>
      </c>
      <c r="F22" s="14"/>
      <c r="G22" s="11"/>
    </row>
    <row r="23" spans="1:7" ht="20.100000000000001" customHeight="1" x14ac:dyDescent="0.3">
      <c r="A23" s="29"/>
      <c r="B23" s="9">
        <v>16</v>
      </c>
      <c r="C23" s="9" t="s">
        <v>4</v>
      </c>
      <c r="D23" s="9" t="s">
        <v>67</v>
      </c>
      <c r="E23" s="9" t="s">
        <v>66</v>
      </c>
      <c r="F23" s="14"/>
      <c r="G23" s="11"/>
    </row>
    <row r="24" spans="1:7" ht="20.100000000000001" customHeight="1" x14ac:dyDescent="0.3">
      <c r="A24" s="29"/>
      <c r="B24" s="9">
        <v>17</v>
      </c>
      <c r="C24" s="9" t="s">
        <v>123</v>
      </c>
      <c r="D24" s="9" t="s">
        <v>67</v>
      </c>
      <c r="E24" s="9" t="s">
        <v>16</v>
      </c>
      <c r="F24" s="14"/>
      <c r="G24" s="11"/>
    </row>
    <row r="25" spans="1:7" ht="20.100000000000001" customHeight="1" x14ac:dyDescent="0.3">
      <c r="A25" s="29"/>
      <c r="B25" s="9">
        <v>18</v>
      </c>
      <c r="C25" s="9" t="s">
        <v>119</v>
      </c>
      <c r="D25" s="9" t="s">
        <v>67</v>
      </c>
      <c r="E25" s="9" t="s">
        <v>16</v>
      </c>
      <c r="F25" s="14"/>
      <c r="G25" s="11"/>
    </row>
    <row r="26" spans="1:7" ht="20.100000000000001" customHeight="1" x14ac:dyDescent="0.3">
      <c r="A26" s="29"/>
      <c r="B26" s="9">
        <v>19</v>
      </c>
      <c r="C26" s="9" t="s">
        <v>129</v>
      </c>
      <c r="D26" s="9" t="s">
        <v>67</v>
      </c>
      <c r="E26" s="9" t="s">
        <v>16</v>
      </c>
      <c r="F26" s="14"/>
      <c r="G26" s="11"/>
    </row>
    <row r="27" spans="1:7" ht="20.100000000000001" customHeight="1" x14ac:dyDescent="0.3">
      <c r="A27" s="29"/>
      <c r="B27" s="9">
        <v>20</v>
      </c>
      <c r="C27" s="9" t="s">
        <v>69</v>
      </c>
      <c r="D27" s="9" t="s">
        <v>67</v>
      </c>
      <c r="E27" s="9" t="s">
        <v>16</v>
      </c>
      <c r="F27" s="14"/>
      <c r="G27" s="11"/>
    </row>
    <row r="28" spans="1:7" ht="20.100000000000001" customHeight="1" x14ac:dyDescent="0.3">
      <c r="A28" s="29"/>
      <c r="B28" s="9">
        <v>21</v>
      </c>
      <c r="C28" s="9" t="s">
        <v>64</v>
      </c>
      <c r="D28" s="9" t="s">
        <v>67</v>
      </c>
      <c r="E28" s="9" t="s">
        <v>16</v>
      </c>
      <c r="F28" s="14"/>
      <c r="G28" s="11"/>
    </row>
    <row r="29" spans="1:7" ht="20.100000000000001" customHeight="1" x14ac:dyDescent="0.3">
      <c r="A29" s="29"/>
      <c r="B29" s="9">
        <v>22</v>
      </c>
      <c r="C29" s="9" t="s">
        <v>68</v>
      </c>
      <c r="D29" s="9" t="s">
        <v>67</v>
      </c>
      <c r="E29" s="9" t="s">
        <v>16</v>
      </c>
      <c r="F29" s="14"/>
      <c r="G29" s="11"/>
    </row>
    <row r="30" spans="1:7" ht="20.100000000000001" customHeight="1" x14ac:dyDescent="0.3">
      <c r="A30" s="29"/>
      <c r="B30" s="9">
        <v>23</v>
      </c>
      <c r="C30" s="9" t="s">
        <v>125</v>
      </c>
      <c r="D30" s="9" t="s">
        <v>67</v>
      </c>
      <c r="E30" s="9" t="s">
        <v>16</v>
      </c>
      <c r="F30" s="14"/>
      <c r="G30" s="11"/>
    </row>
    <row r="31" spans="1:7" ht="20.100000000000001" customHeight="1" x14ac:dyDescent="0.3">
      <c r="A31" s="29"/>
      <c r="B31" s="9">
        <v>24</v>
      </c>
      <c r="C31" s="9" t="s">
        <v>12</v>
      </c>
      <c r="D31" s="9" t="s">
        <v>67</v>
      </c>
      <c r="E31" s="9" t="s">
        <v>16</v>
      </c>
      <c r="F31" s="14"/>
      <c r="G31" s="11"/>
    </row>
    <row r="32" spans="1:7" ht="20.100000000000001" customHeight="1" x14ac:dyDescent="0.3">
      <c r="A32" s="29"/>
      <c r="B32" s="9">
        <v>25</v>
      </c>
      <c r="C32" s="9" t="s">
        <v>59</v>
      </c>
      <c r="D32" s="9" t="s">
        <v>67</v>
      </c>
      <c r="E32" s="9" t="s">
        <v>16</v>
      </c>
      <c r="F32" s="14"/>
      <c r="G32" s="11"/>
    </row>
    <row r="33" spans="1:7" ht="20.100000000000001" customHeight="1" x14ac:dyDescent="0.3">
      <c r="A33" s="29"/>
      <c r="B33" s="9">
        <v>26</v>
      </c>
      <c r="C33" s="9" t="s">
        <v>124</v>
      </c>
      <c r="D33" s="9" t="s">
        <v>67</v>
      </c>
      <c r="E33" s="9" t="s">
        <v>16</v>
      </c>
      <c r="F33" s="14"/>
      <c r="G33" s="11"/>
    </row>
    <row r="34" spans="1:7" ht="20.100000000000001" customHeight="1" x14ac:dyDescent="0.3">
      <c r="A34" s="29"/>
      <c r="B34" s="9">
        <v>27</v>
      </c>
      <c r="C34" s="9" t="s">
        <v>138</v>
      </c>
      <c r="D34" s="9" t="s">
        <v>67</v>
      </c>
      <c r="E34" s="9" t="s">
        <v>16</v>
      </c>
      <c r="F34" s="14"/>
      <c r="G34" s="11"/>
    </row>
    <row r="35" spans="1:7" ht="20.100000000000001" customHeight="1" x14ac:dyDescent="0.3">
      <c r="A35" s="29"/>
      <c r="B35" s="9">
        <v>28</v>
      </c>
      <c r="C35" s="9" t="s">
        <v>132</v>
      </c>
      <c r="D35" s="9" t="s">
        <v>67</v>
      </c>
      <c r="E35" s="9" t="s">
        <v>16</v>
      </c>
      <c r="F35" s="14"/>
      <c r="G35" s="11"/>
    </row>
    <row r="36" spans="1:7" ht="20.100000000000001" customHeight="1" x14ac:dyDescent="0.3">
      <c r="A36" s="29"/>
      <c r="B36" s="9">
        <v>29</v>
      </c>
      <c r="C36" s="9" t="s">
        <v>22</v>
      </c>
      <c r="D36" s="9" t="s">
        <v>67</v>
      </c>
      <c r="E36" s="9" t="s">
        <v>16</v>
      </c>
      <c r="F36" s="14"/>
      <c r="G36" s="11"/>
    </row>
    <row r="37" spans="1:7" ht="20.100000000000001" customHeight="1" x14ac:dyDescent="0.3">
      <c r="A37" s="29"/>
      <c r="B37" s="9">
        <v>30</v>
      </c>
      <c r="C37" s="9" t="s">
        <v>60</v>
      </c>
      <c r="D37" s="9" t="s">
        <v>67</v>
      </c>
      <c r="E37" s="9" t="s">
        <v>16</v>
      </c>
      <c r="F37" s="14"/>
      <c r="G37" s="11"/>
    </row>
    <row r="38" spans="1:7" ht="20.100000000000001" customHeight="1" x14ac:dyDescent="0.3">
      <c r="A38" s="29"/>
      <c r="B38" s="9">
        <v>31</v>
      </c>
      <c r="C38" s="9" t="s">
        <v>118</v>
      </c>
      <c r="D38" s="9" t="s">
        <v>67</v>
      </c>
      <c r="E38" s="9" t="s">
        <v>16</v>
      </c>
      <c r="F38" s="14"/>
      <c r="G38" s="11"/>
    </row>
    <row r="39" spans="1:7" ht="20.100000000000001" customHeight="1" x14ac:dyDescent="0.3">
      <c r="A39" s="29"/>
      <c r="B39" s="9">
        <v>32</v>
      </c>
      <c r="C39" s="9" t="s">
        <v>9</v>
      </c>
      <c r="D39" s="9" t="s">
        <v>67</v>
      </c>
      <c r="E39" s="9" t="s">
        <v>16</v>
      </c>
      <c r="F39" s="14"/>
      <c r="G39" s="11"/>
    </row>
    <row r="40" spans="1:7" ht="20.100000000000001" customHeight="1" x14ac:dyDescent="0.3">
      <c r="A40" s="29"/>
      <c r="B40" s="9">
        <v>33</v>
      </c>
      <c r="C40" s="9" t="s">
        <v>121</v>
      </c>
      <c r="D40" s="9" t="s">
        <v>67</v>
      </c>
      <c r="E40" s="9" t="s">
        <v>66</v>
      </c>
      <c r="F40" s="14"/>
      <c r="G40" s="11"/>
    </row>
    <row r="41" spans="1:7" ht="20.100000000000001" customHeight="1" thickBot="1" x14ac:dyDescent="0.35">
      <c r="A41" s="40"/>
      <c r="B41" s="41">
        <v>34</v>
      </c>
      <c r="C41" s="41" t="s">
        <v>126</v>
      </c>
      <c r="D41" s="41" t="s">
        <v>67</v>
      </c>
      <c r="E41" s="41" t="s">
        <v>66</v>
      </c>
      <c r="F41" s="42"/>
      <c r="G41" s="43"/>
    </row>
    <row r="42" spans="1:7" ht="20.100000000000001" customHeight="1" x14ac:dyDescent="0.3">
      <c r="A42" s="29" t="s">
        <v>39</v>
      </c>
      <c r="B42" s="32">
        <v>35</v>
      </c>
      <c r="C42" s="32" t="s">
        <v>5</v>
      </c>
      <c r="D42" s="32" t="s">
        <v>67</v>
      </c>
      <c r="E42" s="32" t="s">
        <v>66</v>
      </c>
      <c r="F42" s="33"/>
      <c r="G42" s="34"/>
    </row>
    <row r="43" spans="1:7" ht="20.100000000000001" customHeight="1" x14ac:dyDescent="0.3">
      <c r="A43" s="29"/>
      <c r="B43" s="9">
        <v>36</v>
      </c>
      <c r="C43" s="9" t="s">
        <v>25</v>
      </c>
      <c r="D43" s="9" t="s">
        <v>67</v>
      </c>
      <c r="E43" s="9" t="s">
        <v>16</v>
      </c>
      <c r="F43" s="14"/>
      <c r="G43" s="11"/>
    </row>
    <row r="44" spans="1:7" ht="20.100000000000001" customHeight="1" x14ac:dyDescent="0.3">
      <c r="A44" s="29"/>
      <c r="B44" s="9">
        <v>37</v>
      </c>
      <c r="C44" s="9" t="s">
        <v>54</v>
      </c>
      <c r="D44" s="9" t="s">
        <v>67</v>
      </c>
      <c r="E44" s="9" t="s">
        <v>16</v>
      </c>
      <c r="F44" s="14"/>
      <c r="G44" s="11"/>
    </row>
    <row r="45" spans="1:7" ht="20.100000000000001" customHeight="1" x14ac:dyDescent="0.3">
      <c r="A45" s="29"/>
      <c r="B45" s="9">
        <v>38</v>
      </c>
      <c r="C45" s="9" t="s">
        <v>44</v>
      </c>
      <c r="D45" s="9" t="s">
        <v>67</v>
      </c>
      <c r="E45" s="9" t="s">
        <v>16</v>
      </c>
      <c r="F45" s="14"/>
      <c r="G45" s="11"/>
    </row>
    <row r="46" spans="1:7" ht="20.100000000000001" customHeight="1" x14ac:dyDescent="0.3">
      <c r="A46" s="29"/>
      <c r="B46" s="9">
        <v>39</v>
      </c>
      <c r="C46" s="9" t="s">
        <v>120</v>
      </c>
      <c r="D46" s="9" t="s">
        <v>67</v>
      </c>
      <c r="E46" s="9" t="s">
        <v>16</v>
      </c>
      <c r="F46" s="14"/>
      <c r="G46" s="11"/>
    </row>
    <row r="47" spans="1:7" ht="20.100000000000001" customHeight="1" x14ac:dyDescent="0.3">
      <c r="A47" s="29"/>
      <c r="B47" s="9">
        <v>40</v>
      </c>
      <c r="C47" s="9" t="s">
        <v>154</v>
      </c>
      <c r="D47" s="9" t="s">
        <v>67</v>
      </c>
      <c r="E47" s="9" t="s">
        <v>16</v>
      </c>
      <c r="F47" s="14"/>
      <c r="G47" s="11"/>
    </row>
    <row r="48" spans="1:7" ht="20.100000000000001" customHeight="1" x14ac:dyDescent="0.3">
      <c r="A48" s="29"/>
      <c r="B48" s="9">
        <v>41</v>
      </c>
      <c r="C48" s="9" t="s">
        <v>31</v>
      </c>
      <c r="D48" s="9" t="s">
        <v>67</v>
      </c>
      <c r="E48" s="9" t="s">
        <v>16</v>
      </c>
      <c r="F48" s="14"/>
      <c r="G48" s="11"/>
    </row>
    <row r="49" spans="1:7" ht="20.100000000000001" customHeight="1" x14ac:dyDescent="0.3">
      <c r="A49" s="30"/>
      <c r="B49" s="9">
        <v>42</v>
      </c>
      <c r="C49" s="9" t="s">
        <v>46</v>
      </c>
      <c r="D49" s="9" t="s">
        <v>67</v>
      </c>
      <c r="E49" s="9" t="s">
        <v>16</v>
      </c>
      <c r="F49" s="14"/>
      <c r="G49" s="11"/>
    </row>
    <row r="50" spans="1:7" ht="24.95" customHeight="1" x14ac:dyDescent="0.3">
      <c r="A50" s="17" t="s">
        <v>166</v>
      </c>
      <c r="B50" s="18"/>
      <c r="C50" s="18"/>
      <c r="D50" s="18"/>
      <c r="E50" s="18"/>
      <c r="F50" s="12">
        <f>SUM(F14:F49)</f>
        <v>0</v>
      </c>
      <c r="G50" s="13"/>
    </row>
    <row r="51" spans="1:7" ht="20.100000000000001" customHeight="1" x14ac:dyDescent="0.3">
      <c r="A51" s="17" t="s">
        <v>23</v>
      </c>
      <c r="B51" s="9">
        <v>43</v>
      </c>
      <c r="C51" s="9" t="s">
        <v>105</v>
      </c>
      <c r="D51" s="9" t="s">
        <v>67</v>
      </c>
      <c r="E51" s="9" t="s">
        <v>16</v>
      </c>
      <c r="F51" s="10"/>
      <c r="G51" s="11"/>
    </row>
    <row r="52" spans="1:7" ht="20.100000000000001" customHeight="1" x14ac:dyDescent="0.3">
      <c r="A52" s="17"/>
      <c r="B52" s="9">
        <v>44</v>
      </c>
      <c r="C52" s="9" t="s">
        <v>103</v>
      </c>
      <c r="D52" s="9" t="s">
        <v>67</v>
      </c>
      <c r="E52" s="9" t="s">
        <v>16</v>
      </c>
      <c r="F52" s="10"/>
      <c r="G52" s="11"/>
    </row>
    <row r="53" spans="1:7" ht="20.100000000000001" customHeight="1" x14ac:dyDescent="0.3">
      <c r="A53" s="17"/>
      <c r="B53" s="9">
        <v>45</v>
      </c>
      <c r="C53" s="9" t="s">
        <v>135</v>
      </c>
      <c r="D53" s="9" t="s">
        <v>67</v>
      </c>
      <c r="E53" s="9" t="s">
        <v>16</v>
      </c>
      <c r="F53" s="10"/>
      <c r="G53" s="11"/>
    </row>
    <row r="54" spans="1:7" ht="20.100000000000001" customHeight="1" x14ac:dyDescent="0.3">
      <c r="A54" s="17"/>
      <c r="B54" s="9">
        <v>46</v>
      </c>
      <c r="C54" s="9" t="s">
        <v>102</v>
      </c>
      <c r="D54" s="9" t="s">
        <v>67</v>
      </c>
      <c r="E54" s="9" t="s">
        <v>16</v>
      </c>
      <c r="F54" s="10"/>
      <c r="G54" s="11"/>
    </row>
    <row r="55" spans="1:7" ht="20.100000000000001" customHeight="1" x14ac:dyDescent="0.3">
      <c r="A55" s="17"/>
      <c r="B55" s="9">
        <v>47</v>
      </c>
      <c r="C55" s="9" t="s">
        <v>106</v>
      </c>
      <c r="D55" s="9" t="s">
        <v>67</v>
      </c>
      <c r="E55" s="9" t="s">
        <v>16</v>
      </c>
      <c r="F55" s="10"/>
      <c r="G55" s="11"/>
    </row>
    <row r="56" spans="1:7" ht="20.100000000000001" customHeight="1" x14ac:dyDescent="0.3">
      <c r="A56" s="17"/>
      <c r="B56" s="9">
        <v>48</v>
      </c>
      <c r="C56" s="9" t="s">
        <v>101</v>
      </c>
      <c r="D56" s="9" t="s">
        <v>67</v>
      </c>
      <c r="E56" s="9" t="s">
        <v>16</v>
      </c>
      <c r="F56" s="10"/>
      <c r="G56" s="11"/>
    </row>
    <row r="57" spans="1:7" ht="20.100000000000001" customHeight="1" x14ac:dyDescent="0.3">
      <c r="A57" s="17"/>
      <c r="B57" s="9">
        <v>49</v>
      </c>
      <c r="C57" s="9" t="s">
        <v>80</v>
      </c>
      <c r="D57" s="9" t="s">
        <v>67</v>
      </c>
      <c r="E57" s="9" t="s">
        <v>99</v>
      </c>
      <c r="F57" s="10"/>
      <c r="G57" s="11"/>
    </row>
    <row r="58" spans="1:7" ht="20.100000000000001" customHeight="1" x14ac:dyDescent="0.3">
      <c r="A58" s="17"/>
      <c r="B58" s="9">
        <v>50</v>
      </c>
      <c r="C58" s="9" t="s">
        <v>86</v>
      </c>
      <c r="D58" s="9" t="s">
        <v>67</v>
      </c>
      <c r="E58" s="9" t="s">
        <v>99</v>
      </c>
      <c r="F58" s="10"/>
      <c r="G58" s="11"/>
    </row>
    <row r="59" spans="1:7" ht="20.100000000000001" customHeight="1" x14ac:dyDescent="0.3">
      <c r="A59" s="17"/>
      <c r="B59" s="9">
        <v>51</v>
      </c>
      <c r="C59" s="9" t="s">
        <v>133</v>
      </c>
      <c r="D59" s="9" t="s">
        <v>67</v>
      </c>
      <c r="E59" s="9" t="s">
        <v>16</v>
      </c>
      <c r="F59" s="10"/>
      <c r="G59" s="11"/>
    </row>
    <row r="60" spans="1:7" ht="20.100000000000001" customHeight="1" x14ac:dyDescent="0.3">
      <c r="A60" s="17"/>
      <c r="B60" s="9">
        <v>52</v>
      </c>
      <c r="C60" s="9" t="s">
        <v>128</v>
      </c>
      <c r="D60" s="9" t="s">
        <v>67</v>
      </c>
      <c r="E60" s="9" t="s">
        <v>16</v>
      </c>
      <c r="F60" s="10"/>
      <c r="G60" s="11"/>
    </row>
    <row r="61" spans="1:7" ht="24.95" customHeight="1" x14ac:dyDescent="0.3">
      <c r="A61" s="17" t="s">
        <v>162</v>
      </c>
      <c r="B61" s="18"/>
      <c r="C61" s="18"/>
      <c r="D61" s="18"/>
      <c r="E61" s="18"/>
      <c r="F61" s="12">
        <f>SUM(F51:F60)</f>
        <v>0</v>
      </c>
      <c r="G61" s="13"/>
    </row>
    <row r="62" spans="1:7" ht="20.100000000000001" customHeight="1" x14ac:dyDescent="0.3">
      <c r="A62" s="22" t="s">
        <v>8</v>
      </c>
      <c r="B62" s="9">
        <v>53</v>
      </c>
      <c r="C62" s="9" t="s">
        <v>134</v>
      </c>
      <c r="D62" s="9" t="s">
        <v>47</v>
      </c>
      <c r="E62" s="9" t="s">
        <v>16</v>
      </c>
      <c r="F62" s="14"/>
      <c r="G62" s="11"/>
    </row>
    <row r="63" spans="1:7" ht="20.100000000000001" customHeight="1" x14ac:dyDescent="0.3">
      <c r="A63" s="23"/>
      <c r="B63" s="9">
        <v>54</v>
      </c>
      <c r="C63" s="9" t="s">
        <v>172</v>
      </c>
      <c r="D63" s="9" t="s">
        <v>17</v>
      </c>
      <c r="E63" s="9" t="s">
        <v>16</v>
      </c>
      <c r="F63" s="14"/>
      <c r="G63" s="11"/>
    </row>
    <row r="64" spans="1:7" ht="20.100000000000001" customHeight="1" x14ac:dyDescent="0.3">
      <c r="A64" s="23"/>
      <c r="B64" s="9">
        <v>55</v>
      </c>
      <c r="C64" s="9" t="s">
        <v>145</v>
      </c>
      <c r="D64" s="9" t="s">
        <v>67</v>
      </c>
      <c r="E64" s="9" t="s">
        <v>66</v>
      </c>
      <c r="F64" s="14"/>
      <c r="G64" s="11"/>
    </row>
    <row r="65" spans="1:7" ht="20.100000000000001" customHeight="1" x14ac:dyDescent="0.3">
      <c r="A65" s="23"/>
      <c r="B65" s="9">
        <v>56</v>
      </c>
      <c r="C65" s="9" t="s">
        <v>109</v>
      </c>
      <c r="D65" s="9" t="s">
        <v>76</v>
      </c>
      <c r="E65" s="9" t="s">
        <v>16</v>
      </c>
      <c r="F65" s="14"/>
      <c r="G65" s="11"/>
    </row>
    <row r="66" spans="1:7" ht="20.100000000000001" customHeight="1" x14ac:dyDescent="0.3">
      <c r="A66" s="23"/>
      <c r="B66" s="9">
        <v>57</v>
      </c>
      <c r="C66" s="9" t="s">
        <v>137</v>
      </c>
      <c r="D66" s="9" t="s">
        <v>47</v>
      </c>
      <c r="E66" s="9" t="s">
        <v>66</v>
      </c>
      <c r="F66" s="14"/>
      <c r="G66" s="11"/>
    </row>
    <row r="67" spans="1:7" ht="20.100000000000001" customHeight="1" x14ac:dyDescent="0.3">
      <c r="A67" s="23"/>
      <c r="B67" s="9">
        <v>58</v>
      </c>
      <c r="C67" s="9" t="s">
        <v>14</v>
      </c>
      <c r="D67" s="9" t="s">
        <v>47</v>
      </c>
      <c r="E67" s="9" t="s">
        <v>95</v>
      </c>
      <c r="F67" s="14"/>
      <c r="G67" s="11"/>
    </row>
    <row r="68" spans="1:7" ht="20.100000000000001" customHeight="1" x14ac:dyDescent="0.3">
      <c r="A68" s="23"/>
      <c r="B68" s="9">
        <v>59</v>
      </c>
      <c r="C68" s="9" t="s">
        <v>151</v>
      </c>
      <c r="D68" s="9" t="s">
        <v>178</v>
      </c>
      <c r="E68" s="9" t="s">
        <v>16</v>
      </c>
      <c r="F68" s="14"/>
      <c r="G68" s="11"/>
    </row>
    <row r="69" spans="1:7" ht="20.100000000000001" customHeight="1" x14ac:dyDescent="0.3">
      <c r="A69" s="23"/>
      <c r="B69" s="9">
        <v>60</v>
      </c>
      <c r="C69" s="9" t="s">
        <v>110</v>
      </c>
      <c r="D69" s="9" t="s">
        <v>67</v>
      </c>
      <c r="E69" s="9" t="s">
        <v>16</v>
      </c>
      <c r="F69" s="14"/>
      <c r="G69" s="11"/>
    </row>
    <row r="70" spans="1:7" ht="20.100000000000001" customHeight="1" x14ac:dyDescent="0.3">
      <c r="A70" s="23"/>
      <c r="B70" s="9">
        <v>61</v>
      </c>
      <c r="C70" s="9" t="s">
        <v>88</v>
      </c>
      <c r="D70" s="9" t="s">
        <v>67</v>
      </c>
      <c r="E70" s="9" t="s">
        <v>143</v>
      </c>
      <c r="F70" s="14"/>
      <c r="G70" s="11"/>
    </row>
    <row r="71" spans="1:7" ht="20.100000000000001" customHeight="1" x14ac:dyDescent="0.3">
      <c r="A71" s="23"/>
      <c r="B71" s="9">
        <v>62</v>
      </c>
      <c r="C71" s="9" t="s">
        <v>21</v>
      </c>
      <c r="D71" s="9" t="s">
        <v>67</v>
      </c>
      <c r="E71" s="9" t="s">
        <v>36</v>
      </c>
      <c r="F71" s="14"/>
      <c r="G71" s="11"/>
    </row>
    <row r="72" spans="1:7" ht="20.100000000000001" customHeight="1" x14ac:dyDescent="0.3">
      <c r="A72" s="23"/>
      <c r="B72" s="9">
        <v>63</v>
      </c>
      <c r="C72" s="9" t="s">
        <v>149</v>
      </c>
      <c r="D72" s="9" t="s">
        <v>161</v>
      </c>
      <c r="E72" s="9" t="s">
        <v>42</v>
      </c>
      <c r="F72" s="14"/>
      <c r="G72" s="11"/>
    </row>
    <row r="73" spans="1:7" ht="20.100000000000001" customHeight="1" x14ac:dyDescent="0.3">
      <c r="A73" s="23"/>
      <c r="B73" s="9">
        <v>64</v>
      </c>
      <c r="C73" s="9" t="s">
        <v>150</v>
      </c>
      <c r="D73" s="9" t="s">
        <v>67</v>
      </c>
      <c r="E73" s="9" t="s">
        <v>16</v>
      </c>
      <c r="F73" s="14"/>
      <c r="G73" s="11"/>
    </row>
    <row r="74" spans="1:7" ht="20.100000000000001" customHeight="1" x14ac:dyDescent="0.3">
      <c r="A74" s="23"/>
      <c r="B74" s="9">
        <v>65</v>
      </c>
      <c r="C74" s="9" t="s">
        <v>171</v>
      </c>
      <c r="D74" s="9" t="s">
        <v>67</v>
      </c>
      <c r="E74" s="9" t="s">
        <v>16</v>
      </c>
      <c r="F74" s="14"/>
      <c r="G74" s="11"/>
    </row>
    <row r="75" spans="1:7" ht="20.100000000000001" customHeight="1" x14ac:dyDescent="0.3">
      <c r="A75" s="23"/>
      <c r="B75" s="9">
        <v>66</v>
      </c>
      <c r="C75" s="9" t="s">
        <v>146</v>
      </c>
      <c r="D75" s="9" t="s">
        <v>67</v>
      </c>
      <c r="E75" s="9" t="s">
        <v>16</v>
      </c>
      <c r="F75" s="14"/>
      <c r="G75" s="11"/>
    </row>
    <row r="76" spans="1:7" ht="20.100000000000001" customHeight="1" x14ac:dyDescent="0.3">
      <c r="A76" s="23"/>
      <c r="B76" s="9">
        <v>67</v>
      </c>
      <c r="C76" s="9" t="s">
        <v>167</v>
      </c>
      <c r="D76" s="9" t="s">
        <v>67</v>
      </c>
      <c r="E76" s="9" t="s">
        <v>50</v>
      </c>
      <c r="F76" s="14"/>
      <c r="G76" s="11"/>
    </row>
    <row r="77" spans="1:7" ht="20.100000000000001" customHeight="1" x14ac:dyDescent="0.3">
      <c r="A77" s="23"/>
      <c r="B77" s="9">
        <v>68</v>
      </c>
      <c r="C77" s="9" t="s">
        <v>114</v>
      </c>
      <c r="D77" s="9" t="s">
        <v>67</v>
      </c>
      <c r="E77" s="9" t="s">
        <v>95</v>
      </c>
      <c r="F77" s="14"/>
      <c r="G77" s="11"/>
    </row>
    <row r="78" spans="1:7" ht="20.100000000000001" customHeight="1" x14ac:dyDescent="0.3">
      <c r="A78" s="23"/>
      <c r="B78" s="9">
        <v>69</v>
      </c>
      <c r="C78" s="9" t="s">
        <v>75</v>
      </c>
      <c r="D78" s="9" t="s">
        <v>152</v>
      </c>
      <c r="E78" s="9" t="s">
        <v>36</v>
      </c>
      <c r="F78" s="14"/>
      <c r="G78" s="11"/>
    </row>
    <row r="79" spans="1:7" ht="20.100000000000001" customHeight="1" x14ac:dyDescent="0.3">
      <c r="A79" s="24"/>
      <c r="B79" s="9">
        <v>70</v>
      </c>
      <c r="C79" s="9" t="s">
        <v>156</v>
      </c>
      <c r="D79" s="9" t="s">
        <v>67</v>
      </c>
      <c r="E79" s="9" t="s">
        <v>36</v>
      </c>
      <c r="F79" s="14"/>
      <c r="G79" s="11"/>
    </row>
    <row r="80" spans="1:7" ht="24.95" customHeight="1" thickBot="1" x14ac:dyDescent="0.35">
      <c r="A80" s="35" t="s">
        <v>175</v>
      </c>
      <c r="B80" s="36"/>
      <c r="C80" s="36"/>
      <c r="D80" s="36"/>
      <c r="E80" s="36"/>
      <c r="F80" s="37">
        <f>SUM(F62:F79)</f>
        <v>0</v>
      </c>
      <c r="G80" s="38"/>
    </row>
    <row r="81" spans="1:7" ht="20.100000000000001" customHeight="1" x14ac:dyDescent="0.3">
      <c r="A81" s="23" t="s">
        <v>24</v>
      </c>
      <c r="B81" s="32">
        <v>7</v>
      </c>
      <c r="C81" s="32" t="s">
        <v>141</v>
      </c>
      <c r="D81" s="32" t="s">
        <v>67</v>
      </c>
      <c r="E81" s="32" t="s">
        <v>16</v>
      </c>
      <c r="F81" s="33"/>
      <c r="G81" s="34"/>
    </row>
    <row r="82" spans="1:7" ht="20.100000000000001" customHeight="1" x14ac:dyDescent="0.3">
      <c r="A82" s="23"/>
      <c r="B82" s="9">
        <v>72</v>
      </c>
      <c r="C82" s="9" t="s">
        <v>77</v>
      </c>
      <c r="D82" s="9" t="s">
        <v>67</v>
      </c>
      <c r="E82" s="9" t="s">
        <v>66</v>
      </c>
      <c r="F82" s="14"/>
      <c r="G82" s="11"/>
    </row>
    <row r="83" spans="1:7" ht="20.100000000000001" customHeight="1" x14ac:dyDescent="0.3">
      <c r="A83" s="23"/>
      <c r="B83" s="9">
        <v>73</v>
      </c>
      <c r="C83" s="9" t="s">
        <v>142</v>
      </c>
      <c r="D83" s="9" t="s">
        <v>67</v>
      </c>
      <c r="E83" s="9" t="s">
        <v>16</v>
      </c>
      <c r="F83" s="14"/>
      <c r="G83" s="11"/>
    </row>
    <row r="84" spans="1:7" ht="20.100000000000001" customHeight="1" x14ac:dyDescent="0.3">
      <c r="A84" s="23"/>
      <c r="B84" s="9">
        <v>74</v>
      </c>
      <c r="C84" s="9" t="s">
        <v>158</v>
      </c>
      <c r="D84" s="9" t="s">
        <v>67</v>
      </c>
      <c r="E84" s="9" t="s">
        <v>16</v>
      </c>
      <c r="F84" s="14"/>
      <c r="G84" s="11"/>
    </row>
    <row r="85" spans="1:7" ht="20.100000000000001" customHeight="1" x14ac:dyDescent="0.3">
      <c r="A85" s="24"/>
      <c r="B85" s="9">
        <v>75</v>
      </c>
      <c r="C85" s="9" t="s">
        <v>56</v>
      </c>
      <c r="D85" s="9" t="s">
        <v>67</v>
      </c>
      <c r="E85" s="9" t="s">
        <v>16</v>
      </c>
      <c r="F85" s="14"/>
      <c r="G85" s="11"/>
    </row>
    <row r="86" spans="1:7" ht="24.95" customHeight="1" x14ac:dyDescent="0.3">
      <c r="A86" s="17" t="s">
        <v>169</v>
      </c>
      <c r="B86" s="18"/>
      <c r="C86" s="18"/>
      <c r="D86" s="18"/>
      <c r="E86" s="18"/>
      <c r="F86" s="12">
        <f>SUM(F81:F85)</f>
        <v>0</v>
      </c>
      <c r="G86" s="13"/>
    </row>
    <row r="87" spans="1:7" ht="20.100000000000001" customHeight="1" x14ac:dyDescent="0.3">
      <c r="A87" s="17" t="s">
        <v>10</v>
      </c>
      <c r="B87" s="9">
        <v>76</v>
      </c>
      <c r="C87" s="9" t="s">
        <v>153</v>
      </c>
      <c r="D87" s="9" t="s">
        <v>67</v>
      </c>
      <c r="E87" s="9" t="s">
        <v>16</v>
      </c>
      <c r="F87" s="10"/>
      <c r="G87" s="11"/>
    </row>
    <row r="88" spans="1:7" ht="20.100000000000001" customHeight="1" x14ac:dyDescent="0.3">
      <c r="A88" s="17"/>
      <c r="B88" s="9">
        <v>77</v>
      </c>
      <c r="C88" s="9" t="s">
        <v>108</v>
      </c>
      <c r="D88" s="9" t="s">
        <v>67</v>
      </c>
      <c r="E88" s="9" t="s">
        <v>53</v>
      </c>
      <c r="F88" s="10"/>
      <c r="G88" s="11"/>
    </row>
    <row r="89" spans="1:7" ht="20.100000000000001" customHeight="1" x14ac:dyDescent="0.3">
      <c r="A89" s="17"/>
      <c r="B89" s="9">
        <v>78</v>
      </c>
      <c r="C89" s="9" t="s">
        <v>107</v>
      </c>
      <c r="D89" s="9" t="s">
        <v>67</v>
      </c>
      <c r="E89" s="9" t="s">
        <v>16</v>
      </c>
      <c r="F89" s="10"/>
      <c r="G89" s="11"/>
    </row>
    <row r="90" spans="1:7" ht="20.100000000000001" customHeight="1" x14ac:dyDescent="0.3">
      <c r="A90" s="17"/>
      <c r="B90" s="9">
        <v>79</v>
      </c>
      <c r="C90" s="9" t="s">
        <v>139</v>
      </c>
      <c r="D90" s="9" t="s">
        <v>67</v>
      </c>
      <c r="E90" s="9" t="s">
        <v>66</v>
      </c>
      <c r="F90" s="10"/>
      <c r="G90" s="11"/>
    </row>
    <row r="91" spans="1:7" ht="20.100000000000001" customHeight="1" x14ac:dyDescent="0.3">
      <c r="A91" s="17"/>
      <c r="B91" s="9">
        <v>80</v>
      </c>
      <c r="C91" s="9" t="s">
        <v>113</v>
      </c>
      <c r="D91" s="9" t="s">
        <v>67</v>
      </c>
      <c r="E91" s="9" t="s">
        <v>16</v>
      </c>
      <c r="F91" s="10"/>
      <c r="G91" s="11"/>
    </row>
    <row r="92" spans="1:7" ht="20.100000000000001" customHeight="1" x14ac:dyDescent="0.3">
      <c r="A92" s="17"/>
      <c r="B92" s="9">
        <v>81</v>
      </c>
      <c r="C92" s="9" t="s">
        <v>72</v>
      </c>
      <c r="D92" s="9" t="s">
        <v>67</v>
      </c>
      <c r="E92" s="9" t="s">
        <v>66</v>
      </c>
      <c r="F92" s="10"/>
      <c r="G92" s="11"/>
    </row>
    <row r="93" spans="1:7" ht="20.100000000000001" customHeight="1" x14ac:dyDescent="0.3">
      <c r="A93" s="17"/>
      <c r="B93" s="9">
        <v>82</v>
      </c>
      <c r="C93" s="9" t="s">
        <v>83</v>
      </c>
      <c r="D93" s="9" t="s">
        <v>67</v>
      </c>
      <c r="E93" s="9" t="s">
        <v>3</v>
      </c>
      <c r="F93" s="10"/>
      <c r="G93" s="11"/>
    </row>
    <row r="94" spans="1:7" ht="20.100000000000001" customHeight="1" x14ac:dyDescent="0.3">
      <c r="A94" s="17"/>
      <c r="B94" s="9">
        <v>83</v>
      </c>
      <c r="C94" s="9" t="s">
        <v>90</v>
      </c>
      <c r="D94" s="9" t="s">
        <v>67</v>
      </c>
      <c r="E94" s="9" t="s">
        <v>16</v>
      </c>
      <c r="F94" s="10"/>
      <c r="G94" s="11"/>
    </row>
    <row r="95" spans="1:7" ht="20.100000000000001" customHeight="1" x14ac:dyDescent="0.3">
      <c r="A95" s="17"/>
      <c r="B95" s="9">
        <v>84</v>
      </c>
      <c r="C95" s="9" t="s">
        <v>94</v>
      </c>
      <c r="D95" s="9" t="s">
        <v>67</v>
      </c>
      <c r="E95" s="9" t="s">
        <v>16</v>
      </c>
      <c r="F95" s="10"/>
      <c r="G95" s="11"/>
    </row>
    <row r="96" spans="1:7" ht="24.95" customHeight="1" x14ac:dyDescent="0.3">
      <c r="A96" s="17" t="s">
        <v>170</v>
      </c>
      <c r="B96" s="18"/>
      <c r="C96" s="18"/>
      <c r="D96" s="18"/>
      <c r="E96" s="18"/>
      <c r="F96" s="12">
        <f>SUM(F87:F95)</f>
        <v>0</v>
      </c>
      <c r="G96" s="13"/>
    </row>
    <row r="97" spans="1:7" ht="20.100000000000001" customHeight="1" x14ac:dyDescent="0.3">
      <c r="A97" s="17" t="s">
        <v>63</v>
      </c>
      <c r="B97" s="9">
        <v>85</v>
      </c>
      <c r="C97" s="9" t="s">
        <v>6</v>
      </c>
      <c r="D97" s="9" t="s">
        <v>67</v>
      </c>
      <c r="E97" s="9" t="s">
        <v>16</v>
      </c>
      <c r="F97" s="10"/>
      <c r="G97" s="11"/>
    </row>
    <row r="98" spans="1:7" ht="20.100000000000001" customHeight="1" x14ac:dyDescent="0.3">
      <c r="A98" s="17"/>
      <c r="B98" s="9">
        <v>86</v>
      </c>
      <c r="C98" s="9" t="s">
        <v>163</v>
      </c>
      <c r="D98" s="9" t="s">
        <v>67</v>
      </c>
      <c r="E98" s="9" t="s">
        <v>16</v>
      </c>
      <c r="F98" s="10"/>
      <c r="G98" s="11"/>
    </row>
    <row r="99" spans="1:7" ht="20.100000000000001" customHeight="1" x14ac:dyDescent="0.3">
      <c r="A99" s="17"/>
      <c r="B99" s="9">
        <v>87</v>
      </c>
      <c r="C99" s="9" t="s">
        <v>98</v>
      </c>
      <c r="D99" s="9" t="s">
        <v>67</v>
      </c>
      <c r="E99" s="9" t="s">
        <v>16</v>
      </c>
      <c r="F99" s="10"/>
      <c r="G99" s="11"/>
    </row>
    <row r="100" spans="1:7" ht="24.95" customHeight="1" x14ac:dyDescent="0.3">
      <c r="A100" s="17" t="s">
        <v>144</v>
      </c>
      <c r="B100" s="18"/>
      <c r="C100" s="18"/>
      <c r="D100" s="18"/>
      <c r="E100" s="18"/>
      <c r="F100" s="12">
        <f>SUM(F97:F99)</f>
        <v>0</v>
      </c>
      <c r="G100" s="13"/>
    </row>
    <row r="101" spans="1:7" ht="20.100000000000001" customHeight="1" x14ac:dyDescent="0.3">
      <c r="A101" s="19" t="s">
        <v>41</v>
      </c>
      <c r="B101" s="9">
        <v>88</v>
      </c>
      <c r="C101" s="9" t="s">
        <v>19</v>
      </c>
      <c r="D101" s="9" t="s">
        <v>147</v>
      </c>
      <c r="E101" s="9" t="s">
        <v>26</v>
      </c>
      <c r="F101" s="14"/>
      <c r="G101" s="11"/>
    </row>
    <row r="102" spans="1:7" ht="20.100000000000001" customHeight="1" x14ac:dyDescent="0.3">
      <c r="A102" s="20"/>
      <c r="B102" s="9">
        <v>89</v>
      </c>
      <c r="C102" s="9" t="s">
        <v>159</v>
      </c>
      <c r="D102" s="9" t="s">
        <v>155</v>
      </c>
      <c r="E102" s="9" t="s">
        <v>95</v>
      </c>
      <c r="F102" s="14"/>
      <c r="G102" s="11"/>
    </row>
    <row r="103" spans="1:7" ht="20.100000000000001" customHeight="1" x14ac:dyDescent="0.3">
      <c r="A103" s="20"/>
      <c r="B103" s="9">
        <v>90</v>
      </c>
      <c r="C103" s="9" t="s">
        <v>160</v>
      </c>
      <c r="D103" s="9" t="s">
        <v>67</v>
      </c>
      <c r="E103" s="9" t="s">
        <v>16</v>
      </c>
      <c r="F103" s="14"/>
      <c r="G103" s="11"/>
    </row>
    <row r="104" spans="1:7" ht="20.100000000000001" customHeight="1" x14ac:dyDescent="0.3">
      <c r="A104" s="20"/>
      <c r="B104" s="9">
        <v>91</v>
      </c>
      <c r="C104" s="9" t="s">
        <v>148</v>
      </c>
      <c r="D104" s="9" t="s">
        <v>67</v>
      </c>
      <c r="E104" s="9" t="s">
        <v>66</v>
      </c>
      <c r="F104" s="14"/>
      <c r="G104" s="11"/>
    </row>
    <row r="105" spans="1:7" ht="20.100000000000001" customHeight="1" x14ac:dyDescent="0.3">
      <c r="A105" s="20"/>
      <c r="B105" s="9">
        <v>92</v>
      </c>
      <c r="C105" s="9" t="s">
        <v>18</v>
      </c>
      <c r="D105" s="9" t="s">
        <v>157</v>
      </c>
      <c r="E105" s="9" t="s">
        <v>95</v>
      </c>
      <c r="F105" s="14"/>
      <c r="G105" s="11"/>
    </row>
    <row r="106" spans="1:7" ht="20.100000000000001" customHeight="1" x14ac:dyDescent="0.3">
      <c r="A106" s="20"/>
      <c r="B106" s="9">
        <v>93</v>
      </c>
      <c r="C106" s="9" t="s">
        <v>81</v>
      </c>
      <c r="D106" s="9" t="s">
        <v>47</v>
      </c>
      <c r="E106" s="9" t="s">
        <v>95</v>
      </c>
      <c r="F106" s="14"/>
      <c r="G106" s="11"/>
    </row>
    <row r="107" spans="1:7" ht="20.100000000000001" customHeight="1" x14ac:dyDescent="0.3">
      <c r="A107" s="20"/>
      <c r="B107" s="9">
        <v>94</v>
      </c>
      <c r="C107" s="9" t="s">
        <v>96</v>
      </c>
      <c r="D107" s="9" t="s">
        <v>29</v>
      </c>
      <c r="E107" s="9" t="s">
        <v>168</v>
      </c>
      <c r="F107" s="14"/>
      <c r="G107" s="11"/>
    </row>
    <row r="108" spans="1:7" ht="20.100000000000001" customHeight="1" x14ac:dyDescent="0.3">
      <c r="A108" s="20"/>
      <c r="B108" s="9">
        <v>95</v>
      </c>
      <c r="C108" s="9" t="s">
        <v>57</v>
      </c>
      <c r="D108" s="9" t="s">
        <v>147</v>
      </c>
      <c r="E108" s="9" t="s">
        <v>55</v>
      </c>
      <c r="F108" s="14"/>
      <c r="G108" s="11"/>
    </row>
    <row r="109" spans="1:7" ht="20.100000000000001" customHeight="1" x14ac:dyDescent="0.3">
      <c r="A109" s="20"/>
      <c r="B109" s="9">
        <v>96</v>
      </c>
      <c r="C109" s="9" t="s">
        <v>34</v>
      </c>
      <c r="D109" s="9" t="s">
        <v>67</v>
      </c>
      <c r="E109" s="9" t="s">
        <v>66</v>
      </c>
      <c r="F109" s="14"/>
      <c r="G109" s="11"/>
    </row>
    <row r="110" spans="1:7" ht="20.100000000000001" customHeight="1" x14ac:dyDescent="0.3">
      <c r="A110" s="20"/>
      <c r="B110" s="9">
        <v>97</v>
      </c>
      <c r="C110" s="9" t="s">
        <v>180</v>
      </c>
      <c r="D110" s="9" t="s">
        <v>47</v>
      </c>
      <c r="E110" s="9" t="s">
        <v>51</v>
      </c>
      <c r="F110" s="14"/>
      <c r="G110" s="11"/>
    </row>
    <row r="111" spans="1:7" ht="20.100000000000001" customHeight="1" x14ac:dyDescent="0.3">
      <c r="A111" s="20"/>
      <c r="B111" s="9">
        <v>98</v>
      </c>
      <c r="C111" s="9" t="s">
        <v>32</v>
      </c>
      <c r="D111" s="9" t="s">
        <v>29</v>
      </c>
      <c r="E111" s="9" t="s">
        <v>93</v>
      </c>
      <c r="F111" s="14"/>
      <c r="G111" s="11"/>
    </row>
    <row r="112" spans="1:7" ht="20.100000000000001" customHeight="1" x14ac:dyDescent="0.3">
      <c r="A112" s="20"/>
      <c r="B112" s="9">
        <v>99</v>
      </c>
      <c r="C112" s="9" t="s">
        <v>177</v>
      </c>
      <c r="D112" s="9" t="s">
        <v>67</v>
      </c>
      <c r="E112" s="9" t="s">
        <v>58</v>
      </c>
      <c r="F112" s="14"/>
      <c r="G112" s="11"/>
    </row>
    <row r="113" spans="1:7" ht="20.100000000000001" customHeight="1" x14ac:dyDescent="0.3">
      <c r="A113" s="20"/>
      <c r="B113" s="9">
        <v>100</v>
      </c>
      <c r="C113" s="9" t="s">
        <v>91</v>
      </c>
      <c r="D113" s="9" t="s">
        <v>67</v>
      </c>
      <c r="E113" s="9" t="s">
        <v>52</v>
      </c>
      <c r="F113" s="14"/>
      <c r="G113" s="11"/>
    </row>
    <row r="114" spans="1:7" ht="20.100000000000001" customHeight="1" x14ac:dyDescent="0.3">
      <c r="A114" s="20"/>
      <c r="B114" s="9">
        <v>101</v>
      </c>
      <c r="C114" s="9" t="s">
        <v>181</v>
      </c>
      <c r="D114" s="9" t="s">
        <v>147</v>
      </c>
      <c r="E114" s="9" t="s">
        <v>100</v>
      </c>
      <c r="F114" s="14"/>
      <c r="G114" s="11"/>
    </row>
    <row r="115" spans="1:7" ht="20.100000000000001" customHeight="1" x14ac:dyDescent="0.3">
      <c r="A115" s="20"/>
      <c r="B115" s="9">
        <v>102</v>
      </c>
      <c r="C115" s="9" t="s">
        <v>37</v>
      </c>
      <c r="D115" s="9" t="s">
        <v>49</v>
      </c>
      <c r="E115" s="9" t="s">
        <v>52</v>
      </c>
      <c r="F115" s="14"/>
      <c r="G115" s="11"/>
    </row>
    <row r="116" spans="1:7" ht="20.100000000000001" customHeight="1" x14ac:dyDescent="0.3">
      <c r="A116" s="20"/>
      <c r="B116" s="9">
        <v>103</v>
      </c>
      <c r="C116" s="9" t="s">
        <v>97</v>
      </c>
      <c r="D116" s="9" t="s">
        <v>67</v>
      </c>
      <c r="E116" s="9" t="s">
        <v>26</v>
      </c>
      <c r="F116" s="14"/>
      <c r="G116" s="11"/>
    </row>
    <row r="117" spans="1:7" ht="20.100000000000001" customHeight="1" x14ac:dyDescent="0.3">
      <c r="A117" s="21"/>
      <c r="B117" s="9">
        <v>104</v>
      </c>
      <c r="C117" s="9" t="s">
        <v>45</v>
      </c>
      <c r="D117" s="9" t="s">
        <v>147</v>
      </c>
      <c r="E117" s="9" t="s">
        <v>52</v>
      </c>
      <c r="F117" s="14"/>
      <c r="G117" s="11"/>
    </row>
    <row r="118" spans="1:7" ht="24.95" customHeight="1" thickBot="1" x14ac:dyDescent="0.35">
      <c r="A118" s="35" t="s">
        <v>165</v>
      </c>
      <c r="B118" s="36"/>
      <c r="C118" s="36"/>
      <c r="D118" s="36"/>
      <c r="E118" s="36"/>
      <c r="F118" s="37">
        <f>SUM(F101:F117)</f>
        <v>0</v>
      </c>
      <c r="G118" s="38"/>
    </row>
    <row r="119" spans="1:7" ht="20.100000000000001" customHeight="1" x14ac:dyDescent="0.3">
      <c r="A119" s="24" t="s">
        <v>11</v>
      </c>
      <c r="B119" s="32">
        <v>105</v>
      </c>
      <c r="C119" s="32" t="s">
        <v>117</v>
      </c>
      <c r="D119" s="32" t="s">
        <v>40</v>
      </c>
      <c r="E119" s="32" t="s">
        <v>48</v>
      </c>
      <c r="F119" s="39"/>
      <c r="G119" s="34"/>
    </row>
    <row r="120" spans="1:7" ht="20.100000000000001" customHeight="1" x14ac:dyDescent="0.3">
      <c r="A120" s="17"/>
      <c r="B120" s="9">
        <v>106</v>
      </c>
      <c r="C120" s="9" t="s">
        <v>112</v>
      </c>
      <c r="D120" s="9" t="s">
        <v>40</v>
      </c>
      <c r="E120" s="9" t="s">
        <v>27</v>
      </c>
      <c r="F120" s="10"/>
      <c r="G120" s="11"/>
    </row>
    <row r="121" spans="1:7" ht="24.95" customHeight="1" x14ac:dyDescent="0.3">
      <c r="A121" s="17" t="s">
        <v>176</v>
      </c>
      <c r="B121" s="18"/>
      <c r="C121" s="18"/>
      <c r="D121" s="18"/>
      <c r="E121" s="18"/>
      <c r="F121" s="12">
        <f>SUM(F119:F120)</f>
        <v>0</v>
      </c>
      <c r="G121" s="13"/>
    </row>
    <row r="122" spans="1:7" ht="20.100000000000001" customHeight="1" x14ac:dyDescent="0.3">
      <c r="A122" s="17" t="s">
        <v>174</v>
      </c>
      <c r="B122" s="9">
        <v>107</v>
      </c>
      <c r="C122" s="9" t="s">
        <v>116</v>
      </c>
      <c r="D122" s="9" t="s">
        <v>40</v>
      </c>
      <c r="E122" s="9" t="s">
        <v>38</v>
      </c>
      <c r="F122" s="14"/>
      <c r="G122" s="11"/>
    </row>
    <row r="123" spans="1:7" ht="20.100000000000001" customHeight="1" x14ac:dyDescent="0.3">
      <c r="A123" s="17"/>
      <c r="B123" s="9">
        <v>108</v>
      </c>
      <c r="C123" s="9" t="s">
        <v>89</v>
      </c>
      <c r="D123" s="9" t="s">
        <v>40</v>
      </c>
      <c r="E123" s="9" t="s">
        <v>38</v>
      </c>
      <c r="F123" s="14"/>
      <c r="G123" s="11"/>
    </row>
    <row r="124" spans="1:7" ht="20.100000000000001" customHeight="1" x14ac:dyDescent="0.3">
      <c r="A124" s="17"/>
      <c r="B124" s="9">
        <v>109</v>
      </c>
      <c r="C124" s="9" t="s">
        <v>74</v>
      </c>
      <c r="D124" s="9" t="s">
        <v>40</v>
      </c>
      <c r="E124" s="9" t="s">
        <v>38</v>
      </c>
      <c r="F124" s="14"/>
      <c r="G124" s="11"/>
    </row>
    <row r="125" spans="1:7" ht="20.100000000000001" customHeight="1" x14ac:dyDescent="0.3">
      <c r="A125" s="17"/>
      <c r="B125" s="9">
        <v>110</v>
      </c>
      <c r="C125" s="9" t="s">
        <v>115</v>
      </c>
      <c r="D125" s="9" t="s">
        <v>40</v>
      </c>
      <c r="E125" s="9" t="s">
        <v>38</v>
      </c>
      <c r="F125" s="14"/>
      <c r="G125" s="11"/>
    </row>
    <row r="126" spans="1:7" ht="20.100000000000001" customHeight="1" x14ac:dyDescent="0.3">
      <c r="A126" s="17"/>
      <c r="B126" s="9">
        <v>111</v>
      </c>
      <c r="C126" s="9" t="s">
        <v>84</v>
      </c>
      <c r="D126" s="9" t="s">
        <v>40</v>
      </c>
      <c r="E126" s="9" t="s">
        <v>92</v>
      </c>
      <c r="F126" s="14"/>
      <c r="G126" s="11"/>
    </row>
    <row r="127" spans="1:7" ht="20.100000000000001" customHeight="1" x14ac:dyDescent="0.3">
      <c r="A127" s="17"/>
      <c r="B127" s="9">
        <v>112</v>
      </c>
      <c r="C127" s="9" t="s">
        <v>79</v>
      </c>
      <c r="D127" s="9" t="s">
        <v>40</v>
      </c>
      <c r="E127" s="9" t="s">
        <v>38</v>
      </c>
      <c r="F127" s="14"/>
      <c r="G127" s="11"/>
    </row>
    <row r="128" spans="1:7" ht="20.100000000000001" customHeight="1" x14ac:dyDescent="0.3">
      <c r="A128" s="17"/>
      <c r="B128" s="9">
        <v>113</v>
      </c>
      <c r="C128" s="9" t="s">
        <v>78</v>
      </c>
      <c r="D128" s="9" t="s">
        <v>40</v>
      </c>
      <c r="E128" s="9" t="s">
        <v>38</v>
      </c>
      <c r="F128" s="14"/>
      <c r="G128" s="11"/>
    </row>
    <row r="129" spans="1:7" ht="20.100000000000001" customHeight="1" x14ac:dyDescent="0.3">
      <c r="A129" s="17"/>
      <c r="B129" s="9">
        <v>114</v>
      </c>
      <c r="C129" s="9" t="s">
        <v>82</v>
      </c>
      <c r="D129" s="9" t="s">
        <v>40</v>
      </c>
      <c r="E129" s="9" t="s">
        <v>33</v>
      </c>
      <c r="F129" s="14"/>
      <c r="G129" s="11"/>
    </row>
    <row r="130" spans="1:7" ht="20.100000000000001" customHeight="1" x14ac:dyDescent="0.3">
      <c r="A130" s="17"/>
      <c r="B130" s="9">
        <v>115</v>
      </c>
      <c r="C130" s="9" t="s">
        <v>111</v>
      </c>
      <c r="D130" s="9" t="s">
        <v>40</v>
      </c>
      <c r="E130" s="9" t="s">
        <v>7</v>
      </c>
      <c r="F130" s="14"/>
      <c r="G130" s="11"/>
    </row>
    <row r="131" spans="1:7" ht="20.100000000000001" customHeight="1" x14ac:dyDescent="0.3">
      <c r="A131" s="17"/>
      <c r="B131" s="9">
        <v>116</v>
      </c>
      <c r="C131" s="9" t="s">
        <v>87</v>
      </c>
      <c r="D131" s="9" t="s">
        <v>40</v>
      </c>
      <c r="E131" s="9" t="s">
        <v>95</v>
      </c>
      <c r="F131" s="14"/>
      <c r="G131" s="11"/>
    </row>
    <row r="132" spans="1:7" ht="24.95" customHeight="1" x14ac:dyDescent="0.3">
      <c r="A132" s="17" t="s">
        <v>73</v>
      </c>
      <c r="B132" s="18"/>
      <c r="C132" s="18"/>
      <c r="D132" s="18"/>
      <c r="E132" s="18"/>
      <c r="F132" s="12">
        <f>SUM(F122:F131)</f>
        <v>0</v>
      </c>
      <c r="G132" s="13"/>
    </row>
    <row r="133" spans="1:7" ht="27.95" customHeight="1" thickBot="1" x14ac:dyDescent="0.35">
      <c r="A133" s="26" t="s">
        <v>164</v>
      </c>
      <c r="B133" s="27"/>
      <c r="C133" s="27"/>
      <c r="D133" s="27"/>
      <c r="E133" s="27"/>
      <c r="F133" s="15">
        <f>SUM(F132,F121,F118,F100,F96,F86,F80,F61,F50,F13)</f>
        <v>0</v>
      </c>
      <c r="G133" s="16"/>
    </row>
    <row r="135" spans="1:7" x14ac:dyDescent="0.3">
      <c r="A135" s="25" t="s">
        <v>0</v>
      </c>
      <c r="B135" s="25"/>
      <c r="C135" s="25"/>
      <c r="D135" s="25"/>
      <c r="E135" s="25"/>
      <c r="F135" s="25"/>
      <c r="G135" s="25"/>
    </row>
    <row r="139" spans="1:7" x14ac:dyDescent="0.3">
      <c r="E139" s="3"/>
    </row>
  </sheetData>
  <mergeCells count="26">
    <mergeCell ref="A14:A41"/>
    <mergeCell ref="A1:C1"/>
    <mergeCell ref="A62:A74"/>
    <mergeCell ref="A75:A79"/>
    <mergeCell ref="A132:E132"/>
    <mergeCell ref="A135:G135"/>
    <mergeCell ref="A133:E133"/>
    <mergeCell ref="A2:G4"/>
    <mergeCell ref="A81:A85"/>
    <mergeCell ref="A100:E100"/>
    <mergeCell ref="A7:A12"/>
    <mergeCell ref="A13:E13"/>
    <mergeCell ref="A122:A131"/>
    <mergeCell ref="A50:E50"/>
    <mergeCell ref="A42:A49"/>
    <mergeCell ref="A96:E96"/>
    <mergeCell ref="A51:A60"/>
    <mergeCell ref="A118:E118"/>
    <mergeCell ref="A121:E121"/>
    <mergeCell ref="A101:A117"/>
    <mergeCell ref="A119:A120"/>
    <mergeCell ref="A86:E86"/>
    <mergeCell ref="A61:E61"/>
    <mergeCell ref="A80:E80"/>
    <mergeCell ref="A87:A95"/>
    <mergeCell ref="A97:A99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100" zoomScaleSheetLayoutView="75" workbookViewId="0"/>
  </sheetViews>
  <sheetFormatPr defaultColWidth="9" defaultRowHeight="16.5" x14ac:dyDescent="0.3"/>
  <sheetData/>
  <phoneticPr fontId="8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Normal="100" zoomScaleSheetLayoutView="75" workbookViewId="0"/>
  </sheetViews>
  <sheetFormatPr defaultColWidth="9" defaultRowHeight="16.5" x14ac:dyDescent="0.3"/>
  <sheetData/>
  <phoneticPr fontId="8" type="noConversion"/>
  <pageMargins left="0.69972223043441772" right="0.69972223043441772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납품 견적서</vt:lpstr>
      <vt:lpstr>Sheet2</vt:lpstr>
      <vt:lpstr>Sheet3</vt:lpstr>
      <vt:lpstr>'납품 견적서'!Print_Area</vt:lpstr>
      <vt:lpstr>'납품 견적서'!Print_Titles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사례관리팀-3</dc:creator>
  <cp:lastModifiedBy>강정미</cp:lastModifiedBy>
  <cp:revision>6</cp:revision>
  <cp:lastPrinted>2021-02-01T02:54:38Z</cp:lastPrinted>
  <dcterms:created xsi:type="dcterms:W3CDTF">2016-11-23T06:56:38Z</dcterms:created>
  <dcterms:modified xsi:type="dcterms:W3CDTF">2021-02-01T04:48:03Z</dcterms:modified>
  <cp:version>0906.0200.01</cp:version>
</cp:coreProperties>
</file>