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C31" i="1" l="1"/>
  <c r="D31" i="1"/>
  <c r="B31" i="1"/>
  <c r="B33" i="1" l="1"/>
  <c r="E31" i="1" l="1"/>
  <c r="C33" i="1"/>
  <c r="D33" i="1"/>
  <c r="E33" i="1"/>
</calcChain>
</file>

<file path=xl/sharedStrings.xml><?xml version="1.0" encoding="utf-8"?>
<sst xmlns="http://schemas.openxmlformats.org/spreadsheetml/2006/main" count="137" uniqueCount="137">
  <si>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</si>
  <si>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</si>
  <si>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</si>
  <si>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</si>
  <si>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</si>
  <si>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</si>
  <si>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</si>
  <si>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</si>
  <si>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</si>
  <si>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</si>
  <si>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</si>
  <si>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</si>
  <si>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</si>
  <si>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</si>
  <si>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</si>
  <si>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</si>
  <si>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</si>
  <si>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</si>
  <si>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</si>
  <si>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</si>
  <si>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</si>
  <si>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</si>
  <si>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</si>
  <si>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</si>
  <si>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</si>
  <si>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</si>
  <si>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</si>
  <si>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</si>
  <si>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</si>
  <si>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</si>
  <si>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</si>
  <si>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</si>
  <si>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</si>
  <si>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</si>
  <si>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</si>
  <si>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</si>
  <si>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103,316</t>
  </si>
  <si>
    <t>전년말현황(2020.12)</t>
    <phoneticPr fontId="8" type="noConversion"/>
  </si>
  <si>
    <t>2,340</t>
  </si>
  <si>
    <t>2,740</t>
  </si>
  <si>
    <t>2,712</t>
  </si>
  <si>
    <t>9,256</t>
  </si>
  <si>
    <t>(2021년 12월말 기준)</t>
    <phoneticPr fontId="4" type="noConversion"/>
  </si>
  <si>
    <t>전월현황(2021.11.)</t>
    <phoneticPr fontId="4" type="noConversion"/>
  </si>
  <si>
    <t>218,589</t>
  </si>
  <si>
    <t>108,808</t>
  </si>
  <si>
    <t>109,781</t>
  </si>
  <si>
    <t>103,162</t>
  </si>
  <si>
    <t>10,218</t>
  </si>
  <si>
    <t>5,121</t>
  </si>
  <si>
    <t>5,097</t>
  </si>
  <si>
    <t>5,689</t>
  </si>
  <si>
    <t>5,015</t>
  </si>
  <si>
    <t>2,517</t>
  </si>
  <si>
    <t>2,498</t>
  </si>
  <si>
    <t>2,884</t>
  </si>
  <si>
    <t>4,578</t>
  </si>
  <si>
    <t>2,327</t>
  </si>
  <si>
    <t>2,251</t>
  </si>
  <si>
    <t>2,758</t>
  </si>
  <si>
    <t>9,402</t>
  </si>
  <si>
    <t>4,559</t>
  </si>
  <si>
    <t>4,843</t>
  </si>
  <si>
    <t>4,095</t>
  </si>
  <si>
    <t>10,472</t>
  </si>
  <si>
    <t>5,165</t>
  </si>
  <si>
    <t>5,307</t>
  </si>
  <si>
    <t>4,168</t>
  </si>
  <si>
    <t>12,592</t>
  </si>
  <si>
    <t>6,181</t>
  </si>
  <si>
    <t>6,411</t>
  </si>
  <si>
    <t>5,955</t>
  </si>
  <si>
    <t>4,938</t>
  </si>
  <si>
    <t>2,439</t>
  </si>
  <si>
    <t>2,499</t>
  </si>
  <si>
    <t>2,401</t>
  </si>
  <si>
    <t>7,399</t>
  </si>
  <si>
    <t>3,764</t>
  </si>
  <si>
    <t>3,635</t>
  </si>
  <si>
    <t>4,411</t>
  </si>
  <si>
    <t>5,208</t>
  </si>
  <si>
    <t>2,719</t>
  </si>
  <si>
    <t>2,489</t>
  </si>
  <si>
    <t>2,923</t>
  </si>
  <si>
    <t>5,945</t>
  </si>
  <si>
    <t>2,918</t>
  </si>
  <si>
    <t>3,027</t>
  </si>
  <si>
    <t>1,462</t>
  </si>
  <si>
    <t>1,278</t>
  </si>
  <si>
    <t>1,769</t>
  </si>
  <si>
    <t>3,970</t>
  </si>
  <si>
    <t>2,119</t>
  </si>
  <si>
    <t>1,851</t>
  </si>
  <si>
    <t>2,542</t>
  </si>
  <si>
    <t>3,023</t>
  </si>
  <si>
    <t>1,563</t>
  </si>
  <si>
    <t>1,460</t>
  </si>
  <si>
    <t>1,788</t>
  </si>
  <si>
    <t>9,067</t>
  </si>
  <si>
    <t>4,540</t>
  </si>
  <si>
    <t>4,527</t>
  </si>
  <si>
    <t>4,323</t>
  </si>
  <si>
    <t>16,799</t>
  </si>
  <si>
    <t>8,257</t>
  </si>
  <si>
    <t>8,542</t>
  </si>
  <si>
    <t>7,307</t>
  </si>
  <si>
    <t>10,683</t>
  </si>
  <si>
    <t>5,264</t>
  </si>
  <si>
    <t>5,419</t>
  </si>
  <si>
    <t>4,278</t>
  </si>
  <si>
    <t>21,265</t>
  </si>
  <si>
    <t>10,430</t>
  </si>
  <si>
    <t>10,835</t>
  </si>
  <si>
    <t>9,562</t>
  </si>
  <si>
    <t>11,744</t>
  </si>
  <si>
    <t>6,062</t>
  </si>
  <si>
    <t>5,682</t>
  </si>
  <si>
    <t>6,428</t>
  </si>
  <si>
    <t>16,363</t>
  </si>
  <si>
    <t>8,132</t>
  </si>
  <si>
    <t>8,231</t>
  </si>
  <si>
    <t>7,284</t>
  </si>
  <si>
    <t>4,676</t>
  </si>
  <si>
    <t>2,336</t>
  </si>
  <si>
    <t>2,261</t>
  </si>
  <si>
    <t>11,313</t>
  </si>
  <si>
    <t>5,439</t>
  </si>
  <si>
    <t>5,874</t>
  </si>
  <si>
    <t>4,529</t>
  </si>
  <si>
    <t>8,152</t>
  </si>
  <si>
    <t>3,978</t>
  </si>
  <si>
    <t>4,174</t>
  </si>
  <si>
    <t>3,839</t>
  </si>
  <si>
    <t>23,027</t>
  </si>
  <si>
    <t>11,516</t>
  </si>
  <si>
    <t>11,511</t>
  </si>
  <si>
    <t xml:space="preserve"> *** 2021. 12월말 기준 인구현황
 목포시 65세이상 노인 인구수: 39,063명(남: 16,664명 여: 22,399명) 전월대비 증 158명
 전라남도 인구수:  1,832,803명(전월   1,833,864명  감  1,061명)
 전     국 인구수: 51,638,809명(전월  51,652,704명 감 13,895명)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</si>
</sst>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176" fontId="10" fillId="0" borderId="3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12" fillId="2" borderId="12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3" fontId="12" fillId="2" borderId="13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130" zoomScaleNormal="100" zoomScaleSheetLayoutView="130" workbookViewId="0">
      <selection activeCell="A4" sqref="A4:A5"/>
    </sheetView>
  </sheetViews>
  <sheetFormatPr defaultRowHeight="16.5" x14ac:dyDescent="0.3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2" t="s">
        <v>0</v>
      </c>
      <c r="B1" s="32"/>
      <c r="C1" s="32"/>
      <c r="D1" s="32"/>
      <c r="E1" s="32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3" t="s">
        <v>42</v>
      </c>
      <c r="E3" s="33"/>
      <c r="F3" s="1"/>
    </row>
    <row r="4" spans="1:6" s="3" customFormat="1" ht="21" customHeight="1" x14ac:dyDescent="0.3">
      <c r="A4" s="34" t="s">
        <v>1</v>
      </c>
      <c r="B4" s="36" t="s">
        <v>2</v>
      </c>
      <c r="C4" s="36"/>
      <c r="D4" s="36"/>
      <c r="E4" s="37" t="s">
        <v>3</v>
      </c>
      <c r="F4" s="1"/>
    </row>
    <row r="5" spans="1:6" s="3" customFormat="1" ht="21" customHeight="1" x14ac:dyDescent="0.3">
      <c r="A5" s="35"/>
      <c r="B5" s="5" t="s">
        <v>4</v>
      </c>
      <c r="C5" s="5" t="s">
        <v>5</v>
      </c>
      <c r="D5" s="5" t="s">
        <v>6</v>
      </c>
      <c r="E5" s="38"/>
      <c r="F5" s="1"/>
    </row>
    <row r="6" spans="1:6" s="3" customFormat="1" ht="21" customHeight="1" x14ac:dyDescent="0.3">
      <c r="A6" s="6" t="s">
        <v>7</v>
      </c>
      <c r="B6" s="28" t="s">
        <v>44</v>
      </c>
      <c r="C6" s="28" t="s">
        <v>45</v>
      </c>
      <c r="D6" s="28" t="s">
        <v>46</v>
      </c>
      <c r="E6" s="28" t="s">
        <v>47</v>
      </c>
      <c r="F6" s="1"/>
    </row>
    <row r="7" spans="1:6" s="3" customFormat="1" ht="21" customHeight="1" x14ac:dyDescent="0.3">
      <c r="A7" s="7" t="s">
        <v>32</v>
      </c>
      <c r="B7" s="28" t="s">
        <v>48</v>
      </c>
      <c r="C7" s="28" t="s">
        <v>49</v>
      </c>
      <c r="D7" s="28" t="s">
        <v>50</v>
      </c>
      <c r="E7" s="28" t="s">
        <v>51</v>
      </c>
      <c r="F7" s="1"/>
    </row>
    <row r="8" spans="1:6" s="3" customFormat="1" ht="21" customHeight="1" x14ac:dyDescent="0.3">
      <c r="A8" s="7" t="s">
        <v>8</v>
      </c>
      <c r="B8" s="28" t="s">
        <v>52</v>
      </c>
      <c r="C8" s="28" t="s">
        <v>53</v>
      </c>
      <c r="D8" s="28" t="s">
        <v>54</v>
      </c>
      <c r="E8" s="28" t="s">
        <v>55</v>
      </c>
      <c r="F8" s="1"/>
    </row>
    <row r="9" spans="1:6" s="3" customFormat="1" ht="21" customHeight="1" x14ac:dyDescent="0.3">
      <c r="A9" s="7" t="s">
        <v>9</v>
      </c>
      <c r="B9" s="28" t="s">
        <v>56</v>
      </c>
      <c r="C9" s="28" t="s">
        <v>57</v>
      </c>
      <c r="D9" s="28" t="s">
        <v>58</v>
      </c>
      <c r="E9" s="28" t="s">
        <v>59</v>
      </c>
      <c r="F9" s="1"/>
    </row>
    <row r="10" spans="1:6" s="3" customFormat="1" ht="21" customHeight="1" x14ac:dyDescent="0.3">
      <c r="A10" s="7" t="s">
        <v>10</v>
      </c>
      <c r="B10" s="28" t="s">
        <v>60</v>
      </c>
      <c r="C10" s="28" t="s">
        <v>61</v>
      </c>
      <c r="D10" s="28" t="s">
        <v>62</v>
      </c>
      <c r="E10" s="28" t="s">
        <v>63</v>
      </c>
      <c r="F10" s="1"/>
    </row>
    <row r="11" spans="1:6" s="3" customFormat="1" ht="21" customHeight="1" x14ac:dyDescent="0.3">
      <c r="A11" s="7" t="s">
        <v>11</v>
      </c>
      <c r="B11" s="28" t="s">
        <v>64</v>
      </c>
      <c r="C11" s="28" t="s">
        <v>65</v>
      </c>
      <c r="D11" s="28" t="s">
        <v>66</v>
      </c>
      <c r="E11" s="28" t="s">
        <v>67</v>
      </c>
      <c r="F11" s="1"/>
    </row>
    <row r="12" spans="1:6" s="3" customFormat="1" ht="21" customHeight="1" x14ac:dyDescent="0.3">
      <c r="A12" s="7" t="s">
        <v>12</v>
      </c>
      <c r="B12" s="28" t="s">
        <v>68</v>
      </c>
      <c r="C12" s="28" t="s">
        <v>69</v>
      </c>
      <c r="D12" s="28" t="s">
        <v>70</v>
      </c>
      <c r="E12" s="28" t="s">
        <v>71</v>
      </c>
      <c r="F12" s="1"/>
    </row>
    <row r="13" spans="1:6" s="3" customFormat="1" ht="21" customHeight="1" x14ac:dyDescent="0.3">
      <c r="A13" s="7" t="s">
        <v>13</v>
      </c>
      <c r="B13" s="28" t="s">
        <v>72</v>
      </c>
      <c r="C13" s="28" t="s">
        <v>73</v>
      </c>
      <c r="D13" s="28" t="s">
        <v>74</v>
      </c>
      <c r="E13" s="28" t="s">
        <v>75</v>
      </c>
      <c r="F13" s="1"/>
    </row>
    <row r="14" spans="1:6" s="3" customFormat="1" ht="21" customHeight="1" x14ac:dyDescent="0.3">
      <c r="A14" s="7" t="s">
        <v>14</v>
      </c>
      <c r="B14" s="28" t="s">
        <v>76</v>
      </c>
      <c r="C14" s="28" t="s">
        <v>77</v>
      </c>
      <c r="D14" s="28" t="s">
        <v>78</v>
      </c>
      <c r="E14" s="28" t="s">
        <v>79</v>
      </c>
      <c r="F14" s="1"/>
    </row>
    <row r="15" spans="1:6" s="3" customFormat="1" ht="21" customHeight="1" x14ac:dyDescent="0.3">
      <c r="A15" s="7" t="s">
        <v>15</v>
      </c>
      <c r="B15" s="28" t="s">
        <v>80</v>
      </c>
      <c r="C15" s="28" t="s">
        <v>81</v>
      </c>
      <c r="D15" s="28" t="s">
        <v>82</v>
      </c>
      <c r="E15" s="28" t="s">
        <v>83</v>
      </c>
      <c r="F15" s="1"/>
    </row>
    <row r="16" spans="1:6" s="3" customFormat="1" ht="21" customHeight="1" x14ac:dyDescent="0.3">
      <c r="A16" s="7" t="s">
        <v>16</v>
      </c>
      <c r="B16" s="28" t="s">
        <v>84</v>
      </c>
      <c r="C16" s="28" t="s">
        <v>85</v>
      </c>
      <c r="D16" s="28" t="s">
        <v>86</v>
      </c>
      <c r="E16" s="28" t="s">
        <v>40</v>
      </c>
      <c r="F16" s="1"/>
    </row>
    <row r="17" spans="1:6" s="3" customFormat="1" ht="21" customHeight="1" x14ac:dyDescent="0.3">
      <c r="A17" s="7" t="s">
        <v>17</v>
      </c>
      <c r="B17" s="28" t="s">
        <v>39</v>
      </c>
      <c r="C17" s="28" t="s">
        <v>87</v>
      </c>
      <c r="D17" s="28" t="s">
        <v>88</v>
      </c>
      <c r="E17" s="28" t="s">
        <v>89</v>
      </c>
      <c r="F17" s="1"/>
    </row>
    <row r="18" spans="1:6" s="3" customFormat="1" ht="21" customHeight="1" x14ac:dyDescent="0.3">
      <c r="A18" s="7" t="s">
        <v>18</v>
      </c>
      <c r="B18" s="28" t="s">
        <v>90</v>
      </c>
      <c r="C18" s="28" t="s">
        <v>91</v>
      </c>
      <c r="D18" s="28" t="s">
        <v>92</v>
      </c>
      <c r="E18" s="28" t="s">
        <v>93</v>
      </c>
      <c r="F18" s="1"/>
    </row>
    <row r="19" spans="1:6" s="3" customFormat="1" ht="21" customHeight="1" x14ac:dyDescent="0.3">
      <c r="A19" s="7" t="s">
        <v>19</v>
      </c>
      <c r="B19" s="28" t="s">
        <v>94</v>
      </c>
      <c r="C19" s="28" t="s">
        <v>95</v>
      </c>
      <c r="D19" s="28" t="s">
        <v>96</v>
      </c>
      <c r="E19" s="28" t="s">
        <v>97</v>
      </c>
      <c r="F19" s="1"/>
    </row>
    <row r="20" spans="1:6" s="3" customFormat="1" ht="21" customHeight="1" x14ac:dyDescent="0.3">
      <c r="A20" s="7" t="s">
        <v>20</v>
      </c>
      <c r="B20" s="28" t="s">
        <v>98</v>
      </c>
      <c r="C20" s="28" t="s">
        <v>99</v>
      </c>
      <c r="D20" s="28" t="s">
        <v>100</v>
      </c>
      <c r="E20" s="28" t="s">
        <v>101</v>
      </c>
      <c r="F20" s="1"/>
    </row>
    <row r="21" spans="1:6" s="3" customFormat="1" ht="21" customHeight="1" x14ac:dyDescent="0.3">
      <c r="A21" s="7" t="s">
        <v>21</v>
      </c>
      <c r="B21" s="28" t="s">
        <v>102</v>
      </c>
      <c r="C21" s="28" t="s">
        <v>103</v>
      </c>
      <c r="D21" s="28" t="s">
        <v>104</v>
      </c>
      <c r="E21" s="28" t="s">
        <v>105</v>
      </c>
      <c r="F21" s="1"/>
    </row>
    <row r="22" spans="1:6" s="3" customFormat="1" ht="21" customHeight="1" x14ac:dyDescent="0.3">
      <c r="A22" s="7" t="s">
        <v>22</v>
      </c>
      <c r="B22" s="28" t="s">
        <v>106</v>
      </c>
      <c r="C22" s="28" t="s">
        <v>107</v>
      </c>
      <c r="D22" s="28" t="s">
        <v>108</v>
      </c>
      <c r="E22" s="28" t="s">
        <v>109</v>
      </c>
      <c r="F22" s="1"/>
    </row>
    <row r="23" spans="1:6" s="3" customFormat="1" ht="21" customHeight="1" x14ac:dyDescent="0.3">
      <c r="A23" s="7" t="s">
        <v>23</v>
      </c>
      <c r="B23" s="28" t="s">
        <v>110</v>
      </c>
      <c r="C23" s="28" t="s">
        <v>111</v>
      </c>
      <c r="D23" s="28" t="s">
        <v>112</v>
      </c>
      <c r="E23" s="28" t="s">
        <v>113</v>
      </c>
      <c r="F23" s="1"/>
    </row>
    <row r="24" spans="1:6" s="3" customFormat="1" ht="21" customHeight="1" x14ac:dyDescent="0.3">
      <c r="A24" s="7" t="s">
        <v>24</v>
      </c>
      <c r="B24" s="28" t="s">
        <v>114</v>
      </c>
      <c r="C24" s="28" t="s">
        <v>115</v>
      </c>
      <c r="D24" s="28" t="s">
        <v>116</v>
      </c>
      <c r="E24" s="28" t="s">
        <v>117</v>
      </c>
      <c r="F24" s="1"/>
    </row>
    <row r="25" spans="1:6" s="3" customFormat="1" ht="21" customHeight="1" x14ac:dyDescent="0.3">
      <c r="A25" s="7" t="s">
        <v>25</v>
      </c>
      <c r="B25" s="28" t="s">
        <v>118</v>
      </c>
      <c r="C25" s="28" t="s">
        <v>119</v>
      </c>
      <c r="D25" s="28" t="s">
        <v>120</v>
      </c>
      <c r="E25" s="28" t="s">
        <v>121</v>
      </c>
      <c r="F25" s="1"/>
    </row>
    <row r="26" spans="1:6" s="3" customFormat="1" ht="21" customHeight="1" x14ac:dyDescent="0.3">
      <c r="A26" s="7" t="s">
        <v>26</v>
      </c>
      <c r="B26" s="28" t="s">
        <v>122</v>
      </c>
      <c r="C26" s="28" t="s">
        <v>123</v>
      </c>
      <c r="D26" s="28" t="s">
        <v>38</v>
      </c>
      <c r="E26" s="28" t="s">
        <v>124</v>
      </c>
      <c r="F26" s="1"/>
    </row>
    <row r="27" spans="1:6" s="3" customFormat="1" ht="21" customHeight="1" x14ac:dyDescent="0.3">
      <c r="A27" s="7" t="s">
        <v>27</v>
      </c>
      <c r="B27" s="28" t="s">
        <v>125</v>
      </c>
      <c r="C27" s="28" t="s">
        <v>126</v>
      </c>
      <c r="D27" s="28" t="s">
        <v>127</v>
      </c>
      <c r="E27" s="28" t="s">
        <v>128</v>
      </c>
      <c r="F27" s="1"/>
    </row>
    <row r="28" spans="1:6" s="3" customFormat="1" ht="21" customHeight="1" x14ac:dyDescent="0.3">
      <c r="A28" s="7" t="s">
        <v>28</v>
      </c>
      <c r="B28" s="28" t="s">
        <v>129</v>
      </c>
      <c r="C28" s="28" t="s">
        <v>130</v>
      </c>
      <c r="D28" s="28" t="s">
        <v>131</v>
      </c>
      <c r="E28" s="28" t="s">
        <v>132</v>
      </c>
      <c r="F28" s="1"/>
    </row>
    <row r="29" spans="1:6" s="3" customFormat="1" ht="21" customHeight="1" thickBot="1" x14ac:dyDescent="0.35">
      <c r="A29" s="24" t="s">
        <v>29</v>
      </c>
      <c r="B29" s="28" t="s">
        <v>133</v>
      </c>
      <c r="C29" s="28" t="s">
        <v>134</v>
      </c>
      <c r="D29" s="28" t="s">
        <v>135</v>
      </c>
      <c r="E29" s="28" t="s">
        <v>41</v>
      </c>
      <c r="F29" s="1"/>
    </row>
    <row r="30" spans="1:6" s="3" customFormat="1" ht="21" customHeight="1" x14ac:dyDescent="0.3">
      <c r="A30" s="29" t="s">
        <v>43</v>
      </c>
      <c r="B30" s="30">
        <v>218785</v>
      </c>
      <c r="C30" s="30">
        <v>108916</v>
      </c>
      <c r="D30" s="30">
        <v>109869</v>
      </c>
      <c r="E30" s="25">
        <v>103022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-196</v>
      </c>
      <c r="C31" s="22">
        <f t="shared" ref="C31:D31" si="0">C6-C30</f>
        <v>-108</v>
      </c>
      <c r="D31" s="22">
        <f t="shared" si="0"/>
        <v>-88</v>
      </c>
      <c r="E31" s="23">
        <f>E6-E30</f>
        <v>140</v>
      </c>
      <c r="F31" s="1"/>
    </row>
    <row r="32" spans="1:6" s="3" customFormat="1" ht="21" customHeight="1" x14ac:dyDescent="0.3">
      <c r="A32" s="21" t="s">
        <v>37</v>
      </c>
      <c r="B32" s="26" t="s">
        <v>33</v>
      </c>
      <c r="C32" s="26" t="s">
        <v>34</v>
      </c>
      <c r="D32" s="26" t="s">
        <v>35</v>
      </c>
      <c r="E32" s="27" t="s">
        <v>36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-5455</v>
      </c>
      <c r="C33" s="9">
        <f t="shared" ref="C33:E33" si="1">C6-C32</f>
        <v>-2770</v>
      </c>
      <c r="D33" s="9">
        <f t="shared" si="1"/>
        <v>-2685</v>
      </c>
      <c r="E33" s="10">
        <f t="shared" si="1"/>
        <v>-154</v>
      </c>
      <c r="F33" s="1"/>
    </row>
    <row r="34" spans="1:9" s="12" customFormat="1" ht="90" customHeight="1" x14ac:dyDescent="0.3">
      <c r="A34" s="39" t="s">
        <v>136</v>
      </c>
      <c r="B34" s="40"/>
      <c r="C34" s="40"/>
      <c r="D34" s="40"/>
      <c r="E34" s="40"/>
      <c r="F34" s="11"/>
    </row>
    <row r="35" spans="1:9" s="15" customFormat="1" x14ac:dyDescent="0.3">
      <c r="A35" s="31">
        <v>3</v>
      </c>
      <c r="B35" s="31"/>
      <c r="C35" s="31"/>
      <c r="D35" s="31"/>
      <c r="E35" s="31"/>
      <c r="F35" s="13"/>
      <c r="G35" s="14"/>
      <c r="H35" s="14"/>
      <c r="I35" s="14"/>
    </row>
    <row r="36" spans="1:9" s="15" customFormat="1" x14ac:dyDescent="0.3">
      <c r="A36" s="31"/>
      <c r="B36" s="31"/>
      <c r="C36" s="31"/>
      <c r="D36" s="31"/>
      <c r="E36" s="31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2021-10-06T07:48:39Z</cp:lastPrinted>
  <dcterms:created xsi:type="dcterms:W3CDTF">2017-10-10T00:04:09Z</dcterms:created>
  <dcterms:modified xsi:type="dcterms:W3CDTF">2022-01-05T03:26:27Z</dcterms:modified>
</cp:coreProperties>
</file>