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현재_통합_문서" defaultThemeVersion="124226"/>
  <bookViews>
    <workbookView xWindow="0" yWindow="0" windowWidth="30720" windowHeight="13464" tabRatio="580" activeTab="2"/>
  </bookViews>
  <sheets>
    <sheet name="1.사업체총괄" sheetId="21" r:id="rId1"/>
    <sheet name="2.종사자규모별사업체수및종사자수" sheetId="22" r:id="rId2"/>
    <sheet name="3.산업별,동별" sheetId="20" r:id="rId3"/>
  </sheets>
  <definedNames>
    <definedName name="_xlnm.Print_Area" localSheetId="0">'1.사업체총괄'!$A$1:$U$38</definedName>
    <definedName name="_xlnm.Print_Area" localSheetId="1">'2.종사자규모별사업체수및종사자수'!$A$1:$Y$37</definedName>
    <definedName name="_xlnm.Print_Area" localSheetId="2">'3.산업별,동별'!$A$1:$AS$39</definedName>
  </definedNames>
  <calcPr calcId="162913"/>
</workbook>
</file>

<file path=xl/calcChain.xml><?xml version="1.0" encoding="utf-8"?>
<calcChain xmlns="http://schemas.openxmlformats.org/spreadsheetml/2006/main">
  <c r="AJ15" i="20" l="1"/>
  <c r="AK15" i="20"/>
  <c r="AL15" i="20"/>
  <c r="AM15" i="20"/>
  <c r="AN15" i="20"/>
  <c r="AO15" i="20"/>
  <c r="X15" i="20"/>
  <c r="Y15" i="20"/>
  <c r="Z15" i="20"/>
  <c r="AA15" i="20"/>
  <c r="AB15" i="20"/>
  <c r="AC15" i="20"/>
  <c r="AD15" i="20"/>
  <c r="AE15" i="20"/>
  <c r="AF15" i="20"/>
  <c r="AG15" i="20"/>
  <c r="AH15" i="20"/>
  <c r="AI15" i="20"/>
  <c r="L15" i="20"/>
  <c r="M15" i="20"/>
  <c r="N15" i="20"/>
  <c r="O15" i="20"/>
  <c r="P15" i="20"/>
  <c r="Q15" i="20"/>
  <c r="R15" i="20"/>
  <c r="S15" i="20"/>
  <c r="T15" i="20"/>
  <c r="U15" i="20"/>
  <c r="V15" i="20"/>
  <c r="W15" i="20"/>
  <c r="F15" i="20"/>
  <c r="G15" i="20"/>
  <c r="H15" i="20"/>
  <c r="I15" i="20"/>
  <c r="J15" i="20"/>
  <c r="K15" i="20"/>
  <c r="E15" i="20"/>
  <c r="C15" i="20"/>
  <c r="D15" i="20"/>
  <c r="B15" i="20"/>
  <c r="Y13" i="22"/>
  <c r="X13" i="22"/>
</calcChain>
</file>

<file path=xl/sharedStrings.xml><?xml version="1.0" encoding="utf-8"?>
<sst xmlns="http://schemas.openxmlformats.org/spreadsheetml/2006/main" count="429" uniqueCount="193">
  <si>
    <t>사업체수</t>
  </si>
  <si>
    <t>종사자수</t>
  </si>
  <si>
    <t>Factories</t>
  </si>
  <si>
    <t>Employees</t>
  </si>
  <si>
    <t>교육서비스업</t>
  </si>
  <si>
    <t>사업체</t>
    <phoneticPr fontId="1" type="noConversion"/>
  </si>
  <si>
    <t>종사자</t>
    <phoneticPr fontId="1" type="noConversion"/>
  </si>
  <si>
    <t>Manufacturing</t>
  </si>
  <si>
    <t>Construction</t>
  </si>
  <si>
    <t>사업체</t>
  </si>
  <si>
    <t>종사자</t>
  </si>
  <si>
    <t>Establishments</t>
    <phoneticPr fontId="1" type="noConversion"/>
  </si>
  <si>
    <t>Workers</t>
    <phoneticPr fontId="1" type="noConversion"/>
  </si>
  <si>
    <t>Single-unit firm</t>
    <phoneticPr fontId="1" type="noConversion"/>
  </si>
  <si>
    <t>Head office</t>
    <phoneticPr fontId="1" type="noConversion"/>
  </si>
  <si>
    <t>단위 : 개소, 명</t>
  </si>
  <si>
    <t>회사법인</t>
    <phoneticPr fontId="1" type="noConversion"/>
  </si>
  <si>
    <t>연산동</t>
  </si>
  <si>
    <t>원산동</t>
  </si>
  <si>
    <t>대성동</t>
  </si>
  <si>
    <t>동명동</t>
  </si>
  <si>
    <t>삼학동</t>
  </si>
  <si>
    <t>만호동</t>
  </si>
  <si>
    <t>유달동</t>
  </si>
  <si>
    <t>죽교동</t>
  </si>
  <si>
    <t>북항동</t>
  </si>
  <si>
    <t>용해동</t>
  </si>
  <si>
    <t>신흥동</t>
  </si>
  <si>
    <t>삼향동</t>
  </si>
  <si>
    <t>옥암동</t>
  </si>
  <si>
    <t>회사이외법인</t>
    <phoneticPr fontId="2" type="noConversion"/>
  </si>
  <si>
    <t>Individuals</t>
    <phoneticPr fontId="2" type="noConversion"/>
  </si>
  <si>
    <t>Incorporated company</t>
    <phoneticPr fontId="1" type="noConversion"/>
  </si>
  <si>
    <t>Factory, Branch office</t>
    <phoneticPr fontId="1" type="noConversion"/>
  </si>
  <si>
    <t>Mining 
and Quarrying</t>
    <phoneticPr fontId="1" type="noConversion"/>
  </si>
  <si>
    <t>Wholesale and Retail Trade</t>
    <phoneticPr fontId="1" type="noConversion"/>
  </si>
  <si>
    <t>Hotels and 
Restaurants</t>
    <phoneticPr fontId="1" type="noConversion"/>
  </si>
  <si>
    <t>Transport</t>
    <phoneticPr fontId="1" type="noConversion"/>
  </si>
  <si>
    <t>Financial Institutions
and Insurance</t>
    <phoneticPr fontId="1" type="noConversion"/>
  </si>
  <si>
    <t>Real Estate and
Renting and Leasing</t>
    <phoneticPr fontId="1" type="noConversion"/>
  </si>
  <si>
    <t>Business
Activities</t>
    <phoneticPr fontId="1" type="noConversion"/>
  </si>
  <si>
    <t>Public Adminstration and Defence;
Compulsory Social Security</t>
    <phoneticPr fontId="1" type="noConversion"/>
  </si>
  <si>
    <t>Education</t>
    <phoneticPr fontId="1" type="noConversion"/>
  </si>
  <si>
    <t>동  별</t>
    <phoneticPr fontId="1" type="noConversion"/>
  </si>
  <si>
    <t>합          계</t>
  </si>
  <si>
    <t>광      업</t>
  </si>
  <si>
    <t>제  조  업</t>
  </si>
  <si>
    <t>건  설  업</t>
  </si>
  <si>
    <t>도매 및 소매업</t>
    <phoneticPr fontId="1" type="noConversion"/>
  </si>
  <si>
    <t>숙박 및 음식점업</t>
  </si>
  <si>
    <t>연   별</t>
  </si>
  <si>
    <t>합      계  Total</t>
    <phoneticPr fontId="1" type="noConversion"/>
  </si>
  <si>
    <t>조  직  형  태  별  By type of organization</t>
    <phoneticPr fontId="1" type="noConversion"/>
  </si>
  <si>
    <t>조 직 형 태 별</t>
    <phoneticPr fontId="1" type="noConversion"/>
  </si>
  <si>
    <t>연       별</t>
    <phoneticPr fontId="2" type="noConversion"/>
  </si>
  <si>
    <t>개    인</t>
    <phoneticPr fontId="2" type="noConversion"/>
  </si>
  <si>
    <t>단      독</t>
  </si>
  <si>
    <t>공장, 지사</t>
  </si>
  <si>
    <t>본사, 본점</t>
  </si>
  <si>
    <t>금융 및 보험업</t>
    <phoneticPr fontId="1" type="noConversion"/>
  </si>
  <si>
    <t>1,000이상</t>
  </si>
  <si>
    <t>대분류별</t>
    <phoneticPr fontId="1" type="noConversion"/>
  </si>
  <si>
    <t>Number of Establishments and Workers, by Industry and Dong</t>
    <phoneticPr fontId="1" type="noConversion"/>
  </si>
  <si>
    <t>대표자</t>
  </si>
  <si>
    <t>연   별</t>
    <phoneticPr fontId="1" type="noConversion"/>
  </si>
  <si>
    <t>Non-business corporation</t>
    <phoneticPr fontId="2" type="noConversion"/>
  </si>
  <si>
    <t>3.  산업별, 동별 사업체수 및 종사자수</t>
    <phoneticPr fontId="1" type="noConversion"/>
  </si>
  <si>
    <t>Post and
Telecommunications</t>
    <phoneticPr fontId="1" type="noConversion"/>
  </si>
  <si>
    <t>전기,가스,수도사업</t>
    <phoneticPr fontId="1" type="noConversion"/>
  </si>
  <si>
    <t>운 수 업</t>
    <phoneticPr fontId="1" type="noConversion"/>
  </si>
  <si>
    <t>부동산및 임대업</t>
    <phoneticPr fontId="1" type="noConversion"/>
  </si>
  <si>
    <t>공공행정,국방 및 
사회보장행정</t>
    <phoneticPr fontId="1" type="noConversion"/>
  </si>
  <si>
    <t>비 법 인</t>
    <phoneticPr fontId="2" type="noConversion"/>
  </si>
  <si>
    <t>Non-corporation association</t>
    <phoneticPr fontId="2" type="noConversion"/>
  </si>
  <si>
    <t>여   성</t>
    <phoneticPr fontId="1" type="noConversion"/>
  </si>
  <si>
    <t>계</t>
    <phoneticPr fontId="1" type="noConversion"/>
  </si>
  <si>
    <t>남</t>
    <phoneticPr fontId="1" type="noConversion"/>
  </si>
  <si>
    <t>여</t>
    <phoneticPr fontId="1" type="noConversion"/>
  </si>
  <si>
    <t>Total</t>
    <phoneticPr fontId="1" type="noConversion"/>
  </si>
  <si>
    <t xml:space="preserve">Year
</t>
    <phoneticPr fontId="1" type="noConversion"/>
  </si>
  <si>
    <t>Number of Establishments and Workers, by Industry and Dong(Cont'd)</t>
  </si>
  <si>
    <t>3. 산업별, 동별 사업체수 및 종사자수(속)</t>
    <phoneticPr fontId="1" type="noConversion"/>
  </si>
  <si>
    <t>Sewerage, waste management, materals recovery and remediation activities</t>
    <phoneticPr fontId="1" type="noConversion"/>
  </si>
  <si>
    <t>Professional, scientific and technical activites</t>
    <phoneticPr fontId="1" type="noConversion"/>
  </si>
  <si>
    <t>단위 : 개, 명</t>
    <phoneticPr fontId="1" type="noConversion"/>
  </si>
  <si>
    <t>단위:개,명</t>
    <phoneticPr fontId="1" type="noConversion"/>
  </si>
  <si>
    <t>사업시설관리 및
사업지원서비스업</t>
    <phoneticPr fontId="1" type="noConversion"/>
  </si>
  <si>
    <t>-</t>
  </si>
  <si>
    <t>Unit : Each, Person</t>
    <phoneticPr fontId="1" type="noConversion"/>
  </si>
  <si>
    <t>Unit : Place, Person</t>
    <phoneticPr fontId="1" type="noConversion"/>
  </si>
  <si>
    <t>Agriculture 
and Forestry and
fishing</t>
    <phoneticPr fontId="1" type="noConversion"/>
  </si>
  <si>
    <t>Elecrtricity, Gas,steem 
and Water Supply</t>
    <phoneticPr fontId="1" type="noConversion"/>
  </si>
  <si>
    <t>보건 및 
사회복지사업</t>
    <phoneticPr fontId="1" type="noConversion"/>
  </si>
  <si>
    <t>예술,스포츠 및 여가관련 서비스업</t>
    <phoneticPr fontId="1" type="noConversion"/>
  </si>
  <si>
    <t>협회 및 단체 수리 및 기타 개인서비스업</t>
    <phoneticPr fontId="1" type="noConversion"/>
  </si>
  <si>
    <t>국제 및 외국기관</t>
    <phoneticPr fontId="1" type="noConversion"/>
  </si>
  <si>
    <t>Health and
Social Work</t>
    <phoneticPr fontId="1" type="noConversion"/>
  </si>
  <si>
    <t>Arts, sports and recreation related services</t>
    <phoneticPr fontId="1" type="noConversion"/>
  </si>
  <si>
    <t>Membership organizations, Repair and other
Personal Services</t>
    <phoneticPr fontId="1" type="noConversion"/>
  </si>
  <si>
    <t>Activities of households as employers</t>
    <phoneticPr fontId="1" type="noConversion"/>
  </si>
  <si>
    <t>Activities of extraterritorial organizations and bodies</t>
    <phoneticPr fontId="1" type="noConversion"/>
  </si>
  <si>
    <t>1. 사업체 총괄</t>
    <phoneticPr fontId="2" type="noConversion"/>
  </si>
  <si>
    <t>Summary of Establishments by Industry</t>
    <phoneticPr fontId="1" type="noConversion"/>
  </si>
  <si>
    <t>1. 사업체 총괄(속)</t>
    <phoneticPr fontId="1" type="noConversion"/>
  </si>
  <si>
    <t>Summary of Establishments by Industry(Cont'd)</t>
    <phoneticPr fontId="1" type="noConversion"/>
  </si>
  <si>
    <r>
      <t>사  업  체 구  분  별</t>
    </r>
    <r>
      <rPr>
        <vertAlign val="superscript"/>
        <sz val="11"/>
        <rFont val="맑은 고딕"/>
        <family val="3"/>
        <charset val="129"/>
        <scheme val="major"/>
      </rPr>
      <t>1)</t>
    </r>
    <r>
      <rPr>
        <sz val="11"/>
        <rFont val="맑은 고딕"/>
        <family val="3"/>
        <charset val="129"/>
        <scheme val="major"/>
      </rPr>
      <t xml:space="preserve">   By type of establishment</t>
    </r>
    <phoneticPr fontId="1" type="noConversion"/>
  </si>
  <si>
    <t>Male</t>
    <phoneticPr fontId="1" type="noConversion"/>
  </si>
  <si>
    <t>Female</t>
    <phoneticPr fontId="1" type="noConversion"/>
  </si>
  <si>
    <t>2. 종사자규모별 사업체수 및 종사자수</t>
    <phoneticPr fontId="2" type="noConversion"/>
  </si>
  <si>
    <t>2.  종사자규모별 사업체수 및 종사자수(속)</t>
    <phoneticPr fontId="2" type="noConversion"/>
  </si>
  <si>
    <t>Number of  Establishments and Workers, by Workforce Size</t>
    <phoneticPr fontId="2" type="noConversion"/>
  </si>
  <si>
    <t>Number of  Establishments and Workers, by Workforce Size(Cont'd)</t>
    <phoneticPr fontId="2" type="noConversion"/>
  </si>
  <si>
    <t>단위 : 개, 명</t>
    <phoneticPr fontId="2" type="noConversion"/>
  </si>
  <si>
    <t>Unit : Each, Person</t>
    <phoneticPr fontId="2" type="noConversion"/>
  </si>
  <si>
    <t>1 ­ 4</t>
    <phoneticPr fontId="2" type="noConversion"/>
  </si>
  <si>
    <t>5 ­ 9</t>
    <phoneticPr fontId="2" type="noConversion"/>
  </si>
  <si>
    <t>10 ­ 19</t>
    <phoneticPr fontId="2" type="noConversion"/>
  </si>
  <si>
    <t>20 ­ 49</t>
    <phoneticPr fontId="2" type="noConversion"/>
  </si>
  <si>
    <t>50 ­ 99</t>
    <phoneticPr fontId="2" type="noConversion"/>
  </si>
  <si>
    <t>100 ­ 299</t>
    <phoneticPr fontId="2" type="noConversion"/>
  </si>
  <si>
    <t>300 ­ 499</t>
    <phoneticPr fontId="2" type="noConversion"/>
  </si>
  <si>
    <t>500 ­ 999</t>
    <phoneticPr fontId="2" type="noConversion"/>
  </si>
  <si>
    <t>Total</t>
    <phoneticPr fontId="2" type="noConversion"/>
  </si>
  <si>
    <t>persons</t>
    <phoneticPr fontId="2" type="noConversion"/>
  </si>
  <si>
    <t>구   별</t>
    <phoneticPr fontId="2" type="noConversion"/>
  </si>
  <si>
    <t>사업체수</t>
    <phoneticPr fontId="1" type="noConversion"/>
  </si>
  <si>
    <t>Establish
ments</t>
    <phoneticPr fontId="2" type="noConversion"/>
  </si>
  <si>
    <t>여   성
대표자</t>
    <phoneticPr fontId="2" type="noConversion"/>
  </si>
  <si>
    <t>계
Total</t>
    <phoneticPr fontId="2" type="noConversion"/>
  </si>
  <si>
    <t>남
Male</t>
    <phoneticPr fontId="2" type="noConversion"/>
  </si>
  <si>
    <t>여
Female</t>
    <phoneticPr fontId="2" type="noConversion"/>
  </si>
  <si>
    <t>Employees</t>
    <phoneticPr fontId="1" type="noConversion"/>
  </si>
  <si>
    <r>
      <t>농업 및 임업</t>
    </r>
    <r>
      <rPr>
        <vertAlign val="superscript"/>
        <sz val="10"/>
        <rFont val="맑은 고딕"/>
        <family val="3"/>
        <charset val="129"/>
        <scheme val="major"/>
      </rPr>
      <t xml:space="preserve"> 1)</t>
    </r>
    <r>
      <rPr>
        <sz val="10"/>
        <rFont val="맑은 고딕"/>
        <family val="3"/>
        <charset val="129"/>
        <scheme val="major"/>
      </rPr>
      <t xml:space="preserve">
어업</t>
    </r>
    <phoneticPr fontId="1" type="noConversion"/>
  </si>
  <si>
    <t>전문, 과학 및
기술서비스업</t>
    <phoneticPr fontId="1" type="noConversion"/>
  </si>
  <si>
    <t>가구 내 고용활동 및
달리 분류되지 않은
자가소비 생산활동</t>
    <phoneticPr fontId="1" type="noConversion"/>
  </si>
  <si>
    <t>목원동</t>
    <phoneticPr fontId="1" type="noConversion"/>
  </si>
  <si>
    <t>이로동</t>
    <phoneticPr fontId="1" type="noConversion"/>
  </si>
  <si>
    <t>상   동</t>
    <phoneticPr fontId="1" type="noConversion"/>
  </si>
  <si>
    <t>하당동</t>
    <phoneticPr fontId="1" type="noConversion"/>
  </si>
  <si>
    <t>부흥동</t>
    <phoneticPr fontId="1" type="noConversion"/>
  </si>
  <si>
    <t>부주동</t>
    <phoneticPr fontId="1" type="noConversion"/>
  </si>
  <si>
    <t>자료 : 통계청</t>
    <phoneticPr fontId="1" type="noConversion"/>
  </si>
  <si>
    <t>자료 : 통계청</t>
    <phoneticPr fontId="2" type="noConversion"/>
  </si>
  <si>
    <t>-</t>
    <phoneticPr fontId="1" type="noConversion"/>
  </si>
  <si>
    <t>출판, 영상,방송통신 및 정보서비스업</t>
    <phoneticPr fontId="1" type="noConversion"/>
  </si>
  <si>
    <t>전기, 가스,증기 및 
수도사업</t>
    <phoneticPr fontId="1" type="noConversion"/>
  </si>
  <si>
    <t>사업시설 관리 및
사업자원 서비스업</t>
    <phoneticPr fontId="2" type="noConversion"/>
  </si>
  <si>
    <t>공공행정, 국방 
및 사회보장행정</t>
    <phoneticPr fontId="2" type="noConversion"/>
  </si>
  <si>
    <t>교육서비스업</t>
    <phoneticPr fontId="2" type="noConversion"/>
  </si>
  <si>
    <t>보건 및 사회
복지사업</t>
    <phoneticPr fontId="2" type="noConversion"/>
  </si>
  <si>
    <t>협회및단체수리 및 기타개인서비스업</t>
    <phoneticPr fontId="2" type="noConversion"/>
  </si>
  <si>
    <r>
      <t xml:space="preserve">종사자 
</t>
    </r>
    <r>
      <rPr>
        <sz val="10"/>
        <rFont val="맑은 고딕"/>
        <family val="3"/>
        <charset val="129"/>
        <scheme val="major"/>
      </rPr>
      <t>Workers</t>
    </r>
    <phoneticPr fontId="1" type="noConversion"/>
  </si>
  <si>
    <t>예술스포츠 및         여가관련서비스업</t>
    <phoneticPr fontId="2" type="noConversion"/>
  </si>
  <si>
    <t>부동산 및 임대업</t>
    <phoneticPr fontId="1" type="noConversion"/>
  </si>
  <si>
    <t>용당1동</t>
    <phoneticPr fontId="1" type="noConversion"/>
  </si>
  <si>
    <t>용당2동</t>
    <phoneticPr fontId="1" type="noConversion"/>
  </si>
  <si>
    <t>연    동</t>
    <phoneticPr fontId="1" type="noConversion"/>
  </si>
  <si>
    <t>산정동</t>
    <phoneticPr fontId="1" type="noConversion"/>
  </si>
  <si>
    <t>농업, 임업 및 어업</t>
    <phoneticPr fontId="1" type="noConversion"/>
  </si>
  <si>
    <t>광           업</t>
    <phoneticPr fontId="1" type="noConversion"/>
  </si>
  <si>
    <t>제    조    업</t>
    <phoneticPr fontId="1" type="noConversion"/>
  </si>
  <si>
    <t>건    설    업</t>
    <phoneticPr fontId="1" type="noConversion"/>
  </si>
  <si>
    <t>도매 및 소매업</t>
    <phoneticPr fontId="1" type="noConversion"/>
  </si>
  <si>
    <t>운    수    업</t>
    <phoneticPr fontId="1" type="noConversion"/>
  </si>
  <si>
    <t>숙박및음식점업</t>
    <phoneticPr fontId="1" type="noConversion"/>
  </si>
  <si>
    <t>출판영상 방송통신 및 정보서비스업</t>
    <phoneticPr fontId="1" type="noConversion"/>
  </si>
  <si>
    <t>금융 및 보험업</t>
    <phoneticPr fontId="1" type="noConversion"/>
  </si>
  <si>
    <r>
      <t>전문과학 및 
기술서비스업</t>
    </r>
    <r>
      <rPr>
        <vertAlign val="superscript"/>
        <sz val="9"/>
        <rFont val="맑은 고딕"/>
        <family val="3"/>
        <charset val="129"/>
        <scheme val="major"/>
      </rPr>
      <t>2)</t>
    </r>
    <phoneticPr fontId="1" type="noConversion"/>
  </si>
  <si>
    <r>
      <t>국제 및 외국기관</t>
    </r>
    <r>
      <rPr>
        <vertAlign val="superscript"/>
        <sz val="9"/>
        <rFont val="맑은 고딕"/>
        <family val="3"/>
        <charset val="129"/>
        <scheme val="major"/>
      </rPr>
      <t>4)</t>
    </r>
    <phoneticPr fontId="1" type="noConversion"/>
  </si>
  <si>
    <t>농업, 임업 및 어업</t>
    <phoneticPr fontId="1" type="noConversion"/>
  </si>
  <si>
    <t>광           업</t>
    <phoneticPr fontId="1" type="noConversion"/>
  </si>
  <si>
    <t>제    조    업</t>
    <phoneticPr fontId="1" type="noConversion"/>
  </si>
  <si>
    <t>전기, 가스,증기 및 
수도사업</t>
    <phoneticPr fontId="1" type="noConversion"/>
  </si>
  <si>
    <t>건    설    업</t>
    <phoneticPr fontId="1" type="noConversion"/>
  </si>
  <si>
    <t>도매 및 소매업</t>
    <phoneticPr fontId="1" type="noConversion"/>
  </si>
  <si>
    <t>운    수    업</t>
    <phoneticPr fontId="1" type="noConversion"/>
  </si>
  <si>
    <t>숙박및음식점업</t>
    <phoneticPr fontId="1" type="noConversion"/>
  </si>
  <si>
    <t>출판영상 방송통신 및 정보서비스업</t>
    <phoneticPr fontId="1" type="noConversion"/>
  </si>
  <si>
    <t>금융 및 보험업</t>
    <phoneticPr fontId="1" type="noConversion"/>
  </si>
  <si>
    <t>부동산 및 임대업</t>
    <phoneticPr fontId="1" type="noConversion"/>
  </si>
  <si>
    <r>
      <t>전문과학 및 
기술서비스업</t>
    </r>
    <r>
      <rPr>
        <vertAlign val="superscript"/>
        <sz val="9"/>
        <rFont val="맑은 고딕"/>
        <family val="3"/>
        <charset val="129"/>
        <scheme val="major"/>
      </rPr>
      <t>2)</t>
    </r>
    <phoneticPr fontId="1" type="noConversion"/>
  </si>
  <si>
    <t>사업시설 관리 및
사업자원 서비스업</t>
    <phoneticPr fontId="2" type="noConversion"/>
  </si>
  <si>
    <t>공공행정, 국방 
및 사회보장행정</t>
    <phoneticPr fontId="2" type="noConversion"/>
  </si>
  <si>
    <t>교육서비스업</t>
    <phoneticPr fontId="2" type="noConversion"/>
  </si>
  <si>
    <t>보건 및 사회
복지사업</t>
    <phoneticPr fontId="2" type="noConversion"/>
  </si>
  <si>
    <t>예술스포츠 및 
여가관련서비스업</t>
    <phoneticPr fontId="2" type="noConversion"/>
  </si>
  <si>
    <t>협회및단체수리 및 
기타개인서비스업</t>
    <phoneticPr fontId="2" type="noConversion"/>
  </si>
  <si>
    <r>
      <t>국제 및 외국기관</t>
    </r>
    <r>
      <rPr>
        <vertAlign val="superscript"/>
        <sz val="9"/>
        <rFont val="맑은 고딕"/>
        <family val="3"/>
        <charset val="129"/>
        <scheme val="major"/>
      </rPr>
      <t>4)</t>
    </r>
    <phoneticPr fontId="1" type="noConversion"/>
  </si>
  <si>
    <t>자료 : 통계청</t>
    <phoneticPr fontId="1" type="noConversion"/>
  </si>
  <si>
    <t>하수폐기물처리
원료재생및환경복원업</t>
    <phoneticPr fontId="1" type="noConversion"/>
  </si>
  <si>
    <r>
      <t>가구내 고용활동 및 
달리 분류되지 않는 
자가소비생산활동</t>
    </r>
    <r>
      <rPr>
        <vertAlign val="superscript"/>
        <sz val="9"/>
        <rFont val="맑은 고딕"/>
        <family val="3"/>
        <charset val="129"/>
        <scheme val="major"/>
      </rPr>
      <t>3)</t>
    </r>
    <phoneticPr fontId="1" type="noConversion"/>
  </si>
  <si>
    <t>하수폐기물처리 
원료재생 및 환경복원업</t>
    <phoneticPr fontId="1" type="noConversion"/>
  </si>
  <si>
    <t>하수,폐기물처리
원료재생 및 
환경복원업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</si>
</sst>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-* #,##0_-;\-* #,##0_-;_-* &quot;-&quot;_-;_-@_-"/>
    <numFmt numFmtId="176" formatCode="_(* #,##0_);_(* \(#,##0\);_(* &quot;-&quot;_);_(@_)"/>
    <numFmt numFmtId="177" formatCode="_ * #,##0_ ;_ * \-#,##0_ ;_ * &quot;-&quot;_ ;_ @_ "/>
    <numFmt numFmtId="178" formatCode="#,##0_ "/>
    <numFmt numFmtId="179" formatCode="#,##0;[Red]#,##0"/>
  </numFmts>
  <fonts count="38">
    <font>
      <sz val="12"/>
      <name val="Times New Roman"/>
      <family val="1"/>
    </font>
    <font>
      <sz val="8"/>
      <name val="바탕"/>
      <family val="1"/>
      <charset val="129"/>
    </font>
    <font>
      <sz val="9"/>
      <name val="Times New Roman"/>
      <family val="1"/>
    </font>
    <font>
      <sz val="8"/>
      <name val="새굴림"/>
      <family val="1"/>
      <charset val="129"/>
    </font>
    <font>
      <sz val="10"/>
      <name val="새굴림"/>
      <family val="1"/>
      <charset val="129"/>
    </font>
    <font>
      <b/>
      <sz val="10"/>
      <name val="새굴림"/>
      <family val="1"/>
      <charset val="129"/>
    </font>
    <font>
      <sz val="9"/>
      <name val="새굴림"/>
      <family val="1"/>
      <charset val="129"/>
    </font>
    <font>
      <sz val="12"/>
      <name val="새굴림"/>
      <family val="1"/>
      <charset val="129"/>
    </font>
    <font>
      <b/>
      <sz val="16"/>
      <color indexed="12"/>
      <name val="새굴림"/>
      <family val="1"/>
      <charset val="129"/>
    </font>
    <font>
      <b/>
      <sz val="14"/>
      <color indexed="12"/>
      <name val="새굴림"/>
      <family val="1"/>
      <charset val="129"/>
    </font>
    <font>
      <b/>
      <sz val="14"/>
      <name val="새굴림"/>
      <family val="1"/>
      <charset val="129"/>
    </font>
    <font>
      <sz val="12"/>
      <name val="맑은 고딕"/>
      <family val="3"/>
      <charset val="129"/>
      <scheme val="major"/>
    </font>
    <font>
      <b/>
      <sz val="16"/>
      <color indexed="12"/>
      <name val="맑은 고딕"/>
      <family val="3"/>
      <charset val="129"/>
      <scheme val="major"/>
    </font>
    <font>
      <b/>
      <sz val="14"/>
      <color indexed="12"/>
      <name val="맑은 고딕"/>
      <family val="3"/>
      <charset val="129"/>
      <scheme val="major"/>
    </font>
    <font>
      <sz val="9"/>
      <name val="맑은 고딕"/>
      <family val="3"/>
      <charset val="129"/>
      <scheme val="major"/>
    </font>
    <font>
      <sz val="14"/>
      <name val="맑은 고딕"/>
      <family val="3"/>
      <charset val="129"/>
      <scheme val="major"/>
    </font>
    <font>
      <sz val="10"/>
      <name val="맑은 고딕"/>
      <family val="3"/>
      <charset val="129"/>
      <scheme val="major"/>
    </font>
    <font>
      <sz val="11"/>
      <name val="맑은 고딕"/>
      <family val="3"/>
      <charset val="129"/>
      <scheme val="major"/>
    </font>
    <font>
      <vertAlign val="superscript"/>
      <sz val="11"/>
      <name val="맑은 고딕"/>
      <family val="3"/>
      <charset val="129"/>
      <scheme val="major"/>
    </font>
    <font>
      <sz val="8"/>
      <name val="맑은 고딕"/>
      <family val="3"/>
      <charset val="129"/>
      <scheme val="major"/>
    </font>
    <font>
      <b/>
      <sz val="10"/>
      <name val="맑은 고딕"/>
      <family val="3"/>
      <charset val="129"/>
      <scheme val="major"/>
    </font>
    <font>
      <sz val="10"/>
      <color rgb="FF000000"/>
      <name val="맑은 고딕"/>
      <family val="3"/>
      <charset val="129"/>
      <scheme val="major"/>
    </font>
    <font>
      <vertAlign val="superscript"/>
      <sz val="10"/>
      <name val="맑은 고딕"/>
      <family val="3"/>
      <charset val="129"/>
      <scheme val="major"/>
    </font>
    <font>
      <vertAlign val="superscript"/>
      <sz val="9"/>
      <name val="맑은 고딕"/>
      <family val="3"/>
      <charset val="129"/>
      <scheme val="major"/>
    </font>
    <font>
      <sz val="16"/>
      <color indexed="12"/>
      <name val="맑은 고딕"/>
      <family val="3"/>
      <charset val="129"/>
      <scheme val="major"/>
    </font>
    <font>
      <b/>
      <sz val="12"/>
      <color indexed="12"/>
      <name val="맑은 고딕"/>
      <family val="3"/>
      <charset val="129"/>
      <scheme val="major"/>
    </font>
    <font>
      <b/>
      <sz val="14"/>
      <name val="맑은 고딕"/>
      <family val="3"/>
      <charset val="129"/>
      <scheme val="major"/>
    </font>
    <font>
      <b/>
      <sz val="11"/>
      <name val="맑은 고딕"/>
      <family val="3"/>
      <charset val="129"/>
      <scheme val="major"/>
    </font>
    <font>
      <sz val="10"/>
      <name val="맑은 고딕"/>
      <family val="3"/>
      <charset val="129"/>
      <scheme val="minor"/>
    </font>
    <font>
      <sz val="9"/>
      <name val="Calibri"/>
      <family val="2"/>
    </font>
    <font>
      <b/>
      <sz val="12"/>
      <name val="새굴림"/>
      <family val="1"/>
      <charset val="129"/>
    </font>
    <font>
      <sz val="8"/>
      <name val="맑은 고딕"/>
      <family val="3"/>
      <charset val="129"/>
      <scheme val="minor"/>
    </font>
    <font>
      <b/>
      <sz val="10"/>
      <name val="맑은 고딕"/>
      <family val="3"/>
      <charset val="129"/>
      <scheme val="minor"/>
    </font>
    <font>
      <b/>
      <sz val="8"/>
      <name val="맑은 고딕"/>
      <family val="3"/>
      <charset val="129"/>
      <scheme val="minor"/>
    </font>
    <font>
      <sz val="10"/>
      <color rgb="FF000000"/>
      <name val="맑은 고딕"/>
      <family val="3"/>
      <charset val="129"/>
      <scheme val="minor"/>
    </font>
    <font>
      <sz val="9"/>
      <name val="맑은 고딕"/>
      <family val="3"/>
      <charset val="129"/>
      <scheme val="minor"/>
    </font>
    <font>
      <b/>
      <sz val="12"/>
      <name val="맑은 고딕"/>
      <family val="3"/>
      <charset val="129"/>
      <scheme val="major"/>
    </font>
    <font>
      <sz val="11"/>
      <color indexed="8"/>
      <name val="맑은 고딕"/>
      <family val="3"/>
      <charset val="129"/>
      <scheme val="major"/>
    </font>
  </fonts>
  <fills count="5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rgb="FF99CCFF"/>
        <bgColor rgb="FF000000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7">
    <xf numFmtId="0" fontId="0" fillId="0" borderId="0" xfId="0"/>
    <xf numFmtId="0" fontId="17" fillId="2" borderId="8" xfId="0" applyFont="1" applyFill="1" applyBorder="1" applyAlignment="1">
      <alignment horizontal="center" vertical="center"/>
    </xf>
    <xf numFmtId="0" fontId="17" fillId="2" borderId="9" xfId="0" applyFont="1" applyFill="1" applyBorder="1" applyAlignment="1">
      <alignment horizontal="center" vertical="center"/>
    </xf>
    <xf numFmtId="0" fontId="14" fillId="2" borderId="4" xfId="0" applyFont="1" applyFill="1" applyBorder="1" applyAlignment="1">
      <alignment horizontal="center" vertical="center" shrinkToFit="1"/>
    </xf>
    <xf numFmtId="0" fontId="14" fillId="2" borderId="11" xfId="0" applyFont="1" applyFill="1" applyBorder="1" applyAlignment="1">
      <alignment horizontal="center" vertical="center" shrinkToFit="1"/>
    </xf>
    <xf numFmtId="0" fontId="19" fillId="2" borderId="4" xfId="0" applyFont="1" applyFill="1" applyBorder="1" applyAlignment="1">
      <alignment horizontal="center" vertical="center" shrinkToFit="1"/>
    </xf>
    <xf numFmtId="0" fontId="19" fillId="2" borderId="11" xfId="0" applyFont="1" applyFill="1" applyBorder="1" applyAlignment="1">
      <alignment horizontal="center" vertical="center" shrinkToFit="1"/>
    </xf>
    <xf numFmtId="0" fontId="14" fillId="2" borderId="13" xfId="0" applyFont="1" applyFill="1" applyBorder="1" applyAlignment="1">
      <alignment horizontal="center" vertical="center"/>
    </xf>
    <xf numFmtId="0" fontId="14" fillId="2" borderId="6" xfId="0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center" vertical="center"/>
    </xf>
    <xf numFmtId="0" fontId="16" fillId="2" borderId="10" xfId="0" applyFont="1" applyFill="1" applyBorder="1" applyAlignment="1">
      <alignment horizontal="center" vertical="center"/>
    </xf>
    <xf numFmtId="0" fontId="16" fillId="2" borderId="2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/>
    </xf>
    <xf numFmtId="0" fontId="14" fillId="0" borderId="0" xfId="0" applyFont="1" applyBorder="1" applyAlignment="1">
      <alignment horizontal="right"/>
    </xf>
    <xf numFmtId="179" fontId="14" fillId="0" borderId="1" xfId="0" applyNumberFormat="1" applyFont="1" applyFill="1" applyBorder="1" applyAlignment="1">
      <alignment horizontal="left" vertical="center"/>
    </xf>
    <xf numFmtId="0" fontId="7" fillId="0" borderId="0" xfId="0" applyFont="1"/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7" fillId="0" borderId="0" xfId="0" applyFont="1" applyBorder="1"/>
    <xf numFmtId="0" fontId="7" fillId="0" borderId="0" xfId="0" applyFont="1"/>
    <xf numFmtId="0" fontId="7" fillId="0" borderId="0" xfId="0" applyFont="1" applyBorder="1"/>
    <xf numFmtId="0" fontId="6" fillId="0" borderId="0" xfId="0" applyFont="1" applyBorder="1"/>
    <xf numFmtId="0" fontId="6" fillId="0" borderId="0" xfId="0" applyFont="1" applyBorder="1" applyAlignment="1">
      <alignment vertical="center" shrinkToFit="1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/>
    <xf numFmtId="0" fontId="3" fillId="0" borderId="0" xfId="0" applyFont="1" applyBorder="1" applyAlignment="1">
      <alignment vertical="center" shrinkToFit="1"/>
    </xf>
    <xf numFmtId="0" fontId="7" fillId="0" borderId="0" xfId="0" applyFont="1" applyAlignment="1">
      <alignment vertical="center"/>
    </xf>
    <xf numFmtId="176" fontId="4" fillId="0" borderId="0" xfId="0" applyNumberFormat="1" applyFont="1" applyAlignment="1">
      <alignment shrinkToFit="1"/>
    </xf>
    <xf numFmtId="0" fontId="4" fillId="0" borderId="0" xfId="0" applyFont="1" applyFill="1" applyBorder="1" applyAlignment="1">
      <alignment shrinkToFit="1"/>
    </xf>
    <xf numFmtId="0" fontId="5" fillId="0" borderId="0" xfId="0" applyFont="1" applyFill="1" applyBorder="1" applyAlignment="1">
      <alignment shrinkToFit="1"/>
    </xf>
    <xf numFmtId="0" fontId="7" fillId="0" borderId="0" xfId="0" applyFont="1" applyBorder="1" applyAlignment="1">
      <alignment shrinkToFit="1"/>
    </xf>
    <xf numFmtId="0" fontId="14" fillId="0" borderId="0" xfId="0" applyFont="1" applyBorder="1"/>
    <xf numFmtId="0" fontId="15" fillId="0" borderId="0" xfId="0" applyFont="1" applyBorder="1" applyAlignment="1">
      <alignment horizontal="left" vertical="top"/>
    </xf>
    <xf numFmtId="0" fontId="15" fillId="0" borderId="0" xfId="0" applyFont="1" applyBorder="1" applyAlignment="1">
      <alignment horizontal="centerContinuous"/>
    </xf>
    <xf numFmtId="0" fontId="16" fillId="0" borderId="0" xfId="0" applyFont="1" applyBorder="1" applyAlignment="1">
      <alignment horizontal="right"/>
    </xf>
    <xf numFmtId="177" fontId="11" fillId="2" borderId="7" xfId="0" applyNumberFormat="1" applyFont="1" applyFill="1" applyBorder="1" applyAlignment="1">
      <alignment horizontal="center" vertical="center"/>
    </xf>
    <xf numFmtId="0" fontId="17" fillId="2" borderId="8" xfId="0" applyFont="1" applyFill="1" applyBorder="1" applyAlignment="1">
      <alignment horizontal="centerContinuous" vertical="center"/>
    </xf>
    <xf numFmtId="0" fontId="17" fillId="2" borderId="9" xfId="0" applyFont="1" applyFill="1" applyBorder="1" applyAlignment="1">
      <alignment horizontal="centerContinuous" vertical="center"/>
    </xf>
    <xf numFmtId="0" fontId="17" fillId="2" borderId="1" xfId="0" applyFont="1" applyFill="1" applyBorder="1" applyAlignment="1">
      <alignment horizontal="centerContinuous" vertical="center"/>
    </xf>
    <xf numFmtId="0" fontId="17" fillId="2" borderId="2" xfId="0" applyFont="1" applyFill="1" applyBorder="1" applyAlignment="1">
      <alignment horizontal="centerContinuous" vertical="center"/>
    </xf>
    <xf numFmtId="177" fontId="11" fillId="2" borderId="5" xfId="0" applyNumberFormat="1" applyFont="1" applyFill="1" applyBorder="1" applyAlignment="1">
      <alignment horizontal="center" vertical="center"/>
    </xf>
    <xf numFmtId="0" fontId="16" fillId="2" borderId="10" xfId="0" applyFont="1" applyFill="1" applyBorder="1" applyAlignment="1">
      <alignment horizontal="centerContinuous" vertical="center"/>
    </xf>
    <xf numFmtId="0" fontId="16" fillId="2" borderId="2" xfId="0" applyFont="1" applyFill="1" applyBorder="1" applyAlignment="1">
      <alignment horizontal="centerContinuous" vertical="center"/>
    </xf>
    <xf numFmtId="0" fontId="16" fillId="2" borderId="7" xfId="0" applyFont="1" applyFill="1" applyBorder="1" applyAlignment="1">
      <alignment horizontal="centerContinuous" vertical="center"/>
    </xf>
    <xf numFmtId="0" fontId="14" fillId="2" borderId="11" xfId="0" applyFont="1" applyFill="1" applyBorder="1" applyAlignment="1">
      <alignment horizontal="centerContinuous" vertical="center"/>
    </xf>
    <xf numFmtId="0" fontId="14" fillId="2" borderId="4" xfId="0" applyFont="1" applyFill="1" applyBorder="1" applyAlignment="1">
      <alignment horizontal="centerContinuous" vertical="center"/>
    </xf>
    <xf numFmtId="0" fontId="14" fillId="2" borderId="11" xfId="0" applyFont="1" applyFill="1" applyBorder="1" applyAlignment="1">
      <alignment horizontal="centerContinuous" vertical="center" shrinkToFit="1"/>
    </xf>
    <xf numFmtId="0" fontId="14" fillId="2" borderId="12" xfId="0" applyFont="1" applyFill="1" applyBorder="1" applyAlignment="1">
      <alignment horizontal="centerContinuous" vertical="center"/>
    </xf>
    <xf numFmtId="0" fontId="16" fillId="2" borderId="7" xfId="0" applyFont="1" applyFill="1" applyBorder="1" applyAlignment="1">
      <alignment horizontal="center" vertical="center" wrapText="1"/>
    </xf>
    <xf numFmtId="0" fontId="16" fillId="2" borderId="7" xfId="0" applyFont="1" applyFill="1" applyBorder="1" applyAlignment="1">
      <alignment horizontal="center" vertical="center"/>
    </xf>
    <xf numFmtId="0" fontId="16" fillId="2" borderId="6" xfId="0" applyFont="1" applyFill="1" applyBorder="1" applyAlignment="1">
      <alignment horizontal="center" vertical="center"/>
    </xf>
    <xf numFmtId="0" fontId="16" fillId="2" borderId="5" xfId="0" applyFont="1" applyFill="1" applyBorder="1" applyAlignment="1">
      <alignment horizontal="center" vertical="center"/>
    </xf>
    <xf numFmtId="0" fontId="16" fillId="2" borderId="6" xfId="0" applyFont="1" applyFill="1" applyBorder="1" applyAlignment="1">
      <alignment horizontal="centerContinuous" vertical="center"/>
    </xf>
    <xf numFmtId="177" fontId="11" fillId="2" borderId="12" xfId="0" applyNumberFormat="1" applyFont="1" applyFill="1" applyBorder="1" applyAlignment="1">
      <alignment horizontal="center" vertical="center" shrinkToFit="1"/>
    </xf>
    <xf numFmtId="0" fontId="14" fillId="2" borderId="12" xfId="0" applyFont="1" applyFill="1" applyBorder="1" applyAlignment="1">
      <alignment horizontal="center" vertical="center"/>
    </xf>
    <xf numFmtId="0" fontId="14" fillId="2" borderId="12" xfId="0" applyFont="1" applyFill="1" applyBorder="1" applyAlignment="1">
      <alignment horizontal="center" vertical="center" shrinkToFit="1"/>
    </xf>
    <xf numFmtId="0" fontId="14" fillId="2" borderId="4" xfId="0" applyFont="1" applyFill="1" applyBorder="1" applyAlignment="1">
      <alignment horizontal="centerContinuous" vertical="center" shrinkToFit="1"/>
    </xf>
    <xf numFmtId="0" fontId="14" fillId="2" borderId="12" xfId="0" applyFont="1" applyFill="1" applyBorder="1" applyAlignment="1">
      <alignment horizontal="centerContinuous" vertical="center" shrinkToFit="1"/>
    </xf>
    <xf numFmtId="176" fontId="16" fillId="0" borderId="0" xfId="0" applyNumberFormat="1" applyFont="1" applyFill="1" applyBorder="1" applyAlignment="1" applyProtection="1">
      <alignment vertical="center"/>
    </xf>
    <xf numFmtId="176" fontId="16" fillId="0" borderId="0" xfId="0" applyNumberFormat="1" applyFont="1" applyFill="1" applyBorder="1" applyAlignment="1" applyProtection="1">
      <alignment horizontal="right" vertical="center"/>
    </xf>
    <xf numFmtId="0" fontId="11" fillId="0" borderId="0" xfId="0" applyFont="1" applyBorder="1"/>
    <xf numFmtId="0" fontId="14" fillId="0" borderId="3" xfId="0" applyFont="1" applyBorder="1" applyAlignment="1"/>
    <xf numFmtId="0" fontId="15" fillId="0" borderId="0" xfId="0" quotePrefix="1" applyFont="1" applyBorder="1" applyAlignment="1">
      <alignment horizontal="center"/>
    </xf>
    <xf numFmtId="0" fontId="15" fillId="0" borderId="0" xfId="0" quotePrefix="1" applyFont="1" applyBorder="1" applyAlignment="1">
      <alignment horizontal="centerContinuous"/>
    </xf>
    <xf numFmtId="0" fontId="14" fillId="0" borderId="0" xfId="0" applyFont="1" applyBorder="1" applyAlignment="1">
      <alignment horizontal="centerContinuous"/>
    </xf>
    <xf numFmtId="177" fontId="17" fillId="2" borderId="7" xfId="0" applyNumberFormat="1" applyFont="1" applyFill="1" applyBorder="1" applyAlignment="1">
      <alignment horizontal="center" vertical="center"/>
    </xf>
    <xf numFmtId="0" fontId="17" fillId="2" borderId="10" xfId="0" applyFont="1" applyFill="1" applyBorder="1" applyAlignment="1">
      <alignment horizontal="centerContinuous" vertical="center"/>
    </xf>
    <xf numFmtId="177" fontId="17" fillId="2" borderId="5" xfId="0" applyNumberFormat="1" applyFont="1" applyFill="1" applyBorder="1" applyAlignment="1">
      <alignment horizontal="center" vertical="center"/>
    </xf>
    <xf numFmtId="0" fontId="17" fillId="2" borderId="3" xfId="0" applyFont="1" applyFill="1" applyBorder="1" applyAlignment="1">
      <alignment horizontal="centerContinuous" vertical="center"/>
    </xf>
    <xf numFmtId="0" fontId="17" fillId="2" borderId="4" xfId="0" applyFont="1" applyFill="1" applyBorder="1" applyAlignment="1">
      <alignment horizontal="centerContinuous" vertical="center"/>
    </xf>
    <xf numFmtId="177" fontId="17" fillId="2" borderId="5" xfId="0" quotePrefix="1" applyNumberFormat="1" applyFont="1" applyFill="1" applyBorder="1" applyAlignment="1">
      <alignment horizontal="center" vertical="center"/>
    </xf>
    <xf numFmtId="0" fontId="17" fillId="2" borderId="7" xfId="0" applyFont="1" applyFill="1" applyBorder="1" applyAlignment="1">
      <alignment horizontal="center" vertical="center"/>
    </xf>
    <xf numFmtId="0" fontId="17" fillId="2" borderId="7" xfId="0" applyFont="1" applyFill="1" applyBorder="1" applyAlignment="1">
      <alignment horizontal="center" vertical="center" shrinkToFit="1"/>
    </xf>
    <xf numFmtId="0" fontId="17" fillId="2" borderId="2" xfId="0" applyFont="1" applyFill="1" applyBorder="1" applyAlignment="1">
      <alignment horizontal="center" vertical="center" shrinkToFit="1"/>
    </xf>
    <xf numFmtId="177" fontId="17" fillId="2" borderId="12" xfId="0" applyNumberFormat="1" applyFont="1" applyFill="1" applyBorder="1" applyAlignment="1">
      <alignment horizontal="center" vertical="center"/>
    </xf>
    <xf numFmtId="0" fontId="14" fillId="0" borderId="0" xfId="0" applyFont="1" applyBorder="1" applyAlignment="1"/>
    <xf numFmtId="0" fontId="14" fillId="0" borderId="0" xfId="0" applyFont="1" applyAlignment="1">
      <alignment horizontal="left" vertical="center"/>
    </xf>
    <xf numFmtId="0" fontId="26" fillId="0" borderId="0" xfId="0" applyFont="1" applyAlignment="1">
      <alignment horizontal="center"/>
    </xf>
    <xf numFmtId="0" fontId="27" fillId="0" borderId="0" xfId="0" applyFont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26" fillId="0" borderId="0" xfId="0" applyFont="1" applyBorder="1" applyAlignment="1">
      <alignment horizontal="left"/>
    </xf>
    <xf numFmtId="0" fontId="17" fillId="3" borderId="6" xfId="0" applyFont="1" applyFill="1" applyBorder="1" applyAlignment="1">
      <alignment horizontal="center" vertical="center"/>
    </xf>
    <xf numFmtId="0" fontId="17" fillId="3" borderId="5" xfId="0" applyFont="1" applyFill="1" applyBorder="1" applyAlignment="1">
      <alignment horizontal="center" vertical="center"/>
    </xf>
    <xf numFmtId="0" fontId="17" fillId="3" borderId="2" xfId="0" applyFont="1" applyFill="1" applyBorder="1" applyAlignment="1">
      <alignment horizontal="center" vertical="center"/>
    </xf>
    <xf numFmtId="0" fontId="17" fillId="3" borderId="7" xfId="0" applyFont="1" applyFill="1" applyBorder="1" applyAlignment="1">
      <alignment horizontal="center" vertical="center"/>
    </xf>
    <xf numFmtId="0" fontId="17" fillId="3" borderId="5" xfId="0" applyFont="1" applyFill="1" applyBorder="1" applyAlignment="1">
      <alignment horizontal="center" vertical="center" shrinkToFit="1"/>
    </xf>
    <xf numFmtId="0" fontId="17" fillId="3" borderId="6" xfId="0" applyFont="1" applyFill="1" applyBorder="1" applyAlignment="1">
      <alignment horizontal="center" vertical="center" shrinkToFit="1"/>
    </xf>
    <xf numFmtId="0" fontId="17" fillId="3" borderId="2" xfId="0" applyFont="1" applyFill="1" applyBorder="1" applyAlignment="1">
      <alignment horizontal="centerContinuous" vertical="center"/>
    </xf>
    <xf numFmtId="0" fontId="17" fillId="3" borderId="7" xfId="0" applyFont="1" applyFill="1" applyBorder="1" applyAlignment="1">
      <alignment horizontal="centerContinuous" vertical="center"/>
    </xf>
    <xf numFmtId="0" fontId="17" fillId="2" borderId="5" xfId="0" applyFont="1" applyFill="1" applyBorder="1" applyAlignment="1">
      <alignment horizontal="centerContinuous" vertical="center"/>
    </xf>
    <xf numFmtId="0" fontId="17" fillId="2" borderId="6" xfId="0" applyFont="1" applyFill="1" applyBorder="1" applyAlignment="1">
      <alignment horizontal="centerContinuous" vertical="center"/>
    </xf>
    <xf numFmtId="0" fontId="17" fillId="2" borderId="0" xfId="0" applyFont="1" applyFill="1" applyBorder="1" applyAlignment="1">
      <alignment horizontal="center" vertical="center"/>
    </xf>
    <xf numFmtId="0" fontId="19" fillId="3" borderId="4" xfId="0" applyFont="1" applyFill="1" applyBorder="1" applyAlignment="1">
      <alignment horizontal="center" vertical="center" shrinkToFit="1"/>
    </xf>
    <xf numFmtId="0" fontId="19" fillId="3" borderId="12" xfId="0" applyFont="1" applyFill="1" applyBorder="1" applyAlignment="1">
      <alignment horizontal="center" vertical="center" shrinkToFit="1"/>
    </xf>
    <xf numFmtId="0" fontId="19" fillId="3" borderId="12" xfId="0" applyFont="1" applyFill="1" applyBorder="1" applyAlignment="1">
      <alignment horizontal="centerContinuous" vertical="center" shrinkToFit="1"/>
    </xf>
    <xf numFmtId="0" fontId="19" fillId="3" borderId="4" xfId="0" applyFont="1" applyFill="1" applyBorder="1" applyAlignment="1">
      <alignment horizontal="centerContinuous" vertical="center" shrinkToFit="1"/>
    </xf>
    <xf numFmtId="0" fontId="19" fillId="3" borderId="12" xfId="0" applyFont="1" applyFill="1" applyBorder="1" applyAlignment="1">
      <alignment horizontal="center" vertical="center"/>
    </xf>
    <xf numFmtId="0" fontId="19" fillId="3" borderId="4" xfId="0" applyFont="1" applyFill="1" applyBorder="1" applyAlignment="1">
      <alignment horizontal="center" vertical="center"/>
    </xf>
    <xf numFmtId="0" fontId="19" fillId="2" borderId="12" xfId="0" applyFont="1" applyFill="1" applyBorder="1" applyAlignment="1">
      <alignment horizontal="centerContinuous" vertical="center" shrinkToFit="1"/>
    </xf>
    <xf numFmtId="0" fontId="19" fillId="2" borderId="4" xfId="0" applyFont="1" applyFill="1" applyBorder="1" applyAlignment="1">
      <alignment horizontal="centerContinuous" vertical="center" shrinkToFit="1"/>
    </xf>
    <xf numFmtId="0" fontId="19" fillId="2" borderId="3" xfId="0" applyFont="1" applyFill="1" applyBorder="1" applyAlignment="1">
      <alignment horizontal="center" vertical="center" shrinkToFit="1"/>
    </xf>
    <xf numFmtId="0" fontId="19" fillId="2" borderId="12" xfId="0" applyFont="1" applyFill="1" applyBorder="1" applyAlignment="1">
      <alignment horizontal="center" vertical="center"/>
    </xf>
    <xf numFmtId="0" fontId="19" fillId="2" borderId="4" xfId="0" applyFont="1" applyFill="1" applyBorder="1" applyAlignment="1">
      <alignment horizontal="center" vertical="center"/>
    </xf>
    <xf numFmtId="0" fontId="11" fillId="0" borderId="0" xfId="0" applyFont="1" applyAlignment="1">
      <alignment vertical="center"/>
    </xf>
    <xf numFmtId="177" fontId="17" fillId="2" borderId="10" xfId="0" applyNumberFormat="1" applyFont="1" applyFill="1" applyBorder="1" applyAlignment="1">
      <alignment horizontal="center" vertical="center"/>
    </xf>
    <xf numFmtId="177" fontId="17" fillId="2" borderId="13" xfId="0" applyNumberFormat="1" applyFont="1" applyFill="1" applyBorder="1" applyAlignment="1">
      <alignment horizontal="center" vertical="center"/>
    </xf>
    <xf numFmtId="177" fontId="17" fillId="2" borderId="13" xfId="0" quotePrefix="1" applyNumberFormat="1" applyFont="1" applyFill="1" applyBorder="1" applyAlignment="1">
      <alignment horizontal="center" vertical="center"/>
    </xf>
    <xf numFmtId="177" fontId="17" fillId="2" borderId="11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shrinkToFit="1"/>
    </xf>
    <xf numFmtId="179" fontId="14" fillId="0" borderId="1" xfId="0" applyNumberFormat="1" applyFont="1" applyFill="1" applyBorder="1" applyAlignment="1">
      <alignment horizontal="left" vertical="center" wrapText="1"/>
    </xf>
    <xf numFmtId="0" fontId="16" fillId="2" borderId="0" xfId="0" applyFont="1" applyFill="1" applyBorder="1" applyAlignment="1">
      <alignment horizontal="centerContinuous" vertical="center"/>
    </xf>
    <xf numFmtId="0" fontId="14" fillId="2" borderId="0" xfId="0" applyFont="1" applyFill="1" applyBorder="1" applyAlignment="1">
      <alignment horizontal="centerContinuous" vertical="center"/>
    </xf>
    <xf numFmtId="0" fontId="14" fillId="2" borderId="0" xfId="0" applyFont="1" applyFill="1" applyBorder="1" applyAlignment="1">
      <alignment horizontal="centerContinuous" vertical="center" shrinkToFit="1"/>
    </xf>
    <xf numFmtId="0" fontId="16" fillId="2" borderId="15" xfId="0" applyFont="1" applyFill="1" applyBorder="1" applyAlignment="1">
      <alignment horizontal="center" vertical="center"/>
    </xf>
    <xf numFmtId="0" fontId="14" fillId="0" borderId="0" xfId="0" applyFont="1" applyBorder="1" applyAlignment="1">
      <alignment horizontal="right"/>
    </xf>
    <xf numFmtId="0" fontId="14" fillId="0" borderId="0" xfId="0" applyFont="1" applyBorder="1" applyAlignment="1">
      <alignment horizontal="left"/>
    </xf>
    <xf numFmtId="177" fontId="11" fillId="3" borderId="7" xfId="0" applyNumberFormat="1" applyFont="1" applyFill="1" applyBorder="1" applyAlignment="1">
      <alignment horizontal="center" vertical="center"/>
    </xf>
    <xf numFmtId="177" fontId="11" fillId="3" borderId="5" xfId="0" applyNumberFormat="1" applyFont="1" applyFill="1" applyBorder="1" applyAlignment="1">
      <alignment horizontal="center" vertical="center" wrapText="1"/>
    </xf>
    <xf numFmtId="177" fontId="11" fillId="3" borderId="5" xfId="0" applyNumberFormat="1" applyFont="1" applyFill="1" applyBorder="1" applyAlignment="1">
      <alignment horizontal="center" vertical="center"/>
    </xf>
    <xf numFmtId="177" fontId="11" fillId="3" borderId="12" xfId="0" applyNumberFormat="1" applyFont="1" applyFill="1" applyBorder="1" applyAlignment="1">
      <alignment horizontal="center" vertical="center" shrinkToFit="1"/>
    </xf>
    <xf numFmtId="0" fontId="19" fillId="2" borderId="16" xfId="0" applyFont="1" applyFill="1" applyBorder="1" applyAlignment="1">
      <alignment horizontal="center" vertical="center" wrapText="1"/>
    </xf>
    <xf numFmtId="0" fontId="17" fillId="2" borderId="12" xfId="0" applyFont="1" applyFill="1" applyBorder="1" applyAlignment="1">
      <alignment horizontal="centerContinuous" vertical="center" shrinkToFit="1"/>
    </xf>
    <xf numFmtId="0" fontId="17" fillId="2" borderId="4" xfId="0" applyFont="1" applyFill="1" applyBorder="1" applyAlignment="1">
      <alignment horizontal="centerContinuous" vertical="center" shrinkToFit="1"/>
    </xf>
    <xf numFmtId="0" fontId="14" fillId="0" borderId="0" xfId="0" applyFont="1" applyBorder="1" applyAlignment="1">
      <alignment horizontal="right"/>
    </xf>
    <xf numFmtId="0" fontId="11" fillId="0" borderId="1" xfId="0" applyFont="1" applyBorder="1" applyAlignment="1">
      <alignment vertical="center"/>
    </xf>
    <xf numFmtId="0" fontId="29" fillId="0" borderId="0" xfId="0" applyFont="1" applyAlignment="1">
      <alignment vertical="center"/>
    </xf>
    <xf numFmtId="0" fontId="29" fillId="0" borderId="1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30" fillId="0" borderId="0" xfId="0" applyFont="1" applyFill="1" applyBorder="1" applyAlignment="1">
      <alignment shrinkToFit="1"/>
    </xf>
    <xf numFmtId="0" fontId="4" fillId="0" borderId="0" xfId="0" applyFont="1" applyBorder="1" applyAlignment="1">
      <alignment vertical="center"/>
    </xf>
    <xf numFmtId="178" fontId="28" fillId="0" borderId="0" xfId="0" applyNumberFormat="1" applyFont="1" applyFill="1" applyBorder="1" applyAlignment="1">
      <alignment horizontal="right" vertical="center" wrapText="1" shrinkToFit="1"/>
    </xf>
    <xf numFmtId="0" fontId="31" fillId="0" borderId="0" xfId="0" applyFont="1" applyBorder="1" applyAlignment="1">
      <alignment vertical="center"/>
    </xf>
    <xf numFmtId="38" fontId="31" fillId="0" borderId="0" xfId="0" applyNumberFormat="1" applyFont="1" applyBorder="1" applyAlignment="1">
      <alignment vertical="center"/>
    </xf>
    <xf numFmtId="38" fontId="31" fillId="0" borderId="0" xfId="0" applyNumberFormat="1" applyFont="1" applyFill="1" applyBorder="1" applyAlignment="1">
      <alignment vertical="center"/>
    </xf>
    <xf numFmtId="0" fontId="31" fillId="0" borderId="0" xfId="0" applyFont="1" applyFill="1" applyBorder="1" applyAlignment="1">
      <alignment vertical="center"/>
    </xf>
    <xf numFmtId="178" fontId="32" fillId="0" borderId="0" xfId="0" applyNumberFormat="1" applyFont="1" applyFill="1" applyBorder="1" applyAlignment="1">
      <alignment horizontal="right" vertical="center" wrapText="1" shrinkToFit="1"/>
    </xf>
    <xf numFmtId="38" fontId="33" fillId="0" borderId="0" xfId="0" applyNumberFormat="1" applyFont="1" applyFill="1" applyBorder="1" applyAlignment="1">
      <alignment vertical="center"/>
    </xf>
    <xf numFmtId="0" fontId="33" fillId="0" borderId="0" xfId="0" applyFont="1" applyFill="1" applyBorder="1" applyAlignment="1">
      <alignment vertical="center"/>
    </xf>
    <xf numFmtId="38" fontId="32" fillId="0" borderId="0" xfId="0" applyNumberFormat="1" applyFont="1" applyFill="1" applyBorder="1" applyAlignment="1">
      <alignment vertical="center"/>
    </xf>
    <xf numFmtId="0" fontId="32" fillId="0" borderId="0" xfId="0" applyFont="1" applyFill="1" applyBorder="1" applyAlignment="1">
      <alignment vertical="center"/>
    </xf>
    <xf numFmtId="0" fontId="28" fillId="0" borderId="0" xfId="0" applyFont="1" applyBorder="1" applyAlignment="1">
      <alignment vertical="center"/>
    </xf>
    <xf numFmtId="176" fontId="16" fillId="0" borderId="1" xfId="0" applyNumberFormat="1" applyFont="1" applyFill="1" applyBorder="1" applyAlignment="1" applyProtection="1">
      <alignment vertical="center"/>
    </xf>
    <xf numFmtId="0" fontId="16" fillId="2" borderId="0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horizontal="centerContinuous" vertical="center"/>
    </xf>
    <xf numFmtId="0" fontId="17" fillId="2" borderId="16" xfId="0" applyFont="1" applyFill="1" applyBorder="1" applyAlignment="1">
      <alignment horizontal="centerContinuous" vertical="center"/>
    </xf>
    <xf numFmtId="0" fontId="19" fillId="2" borderId="12" xfId="0" applyFont="1" applyFill="1" applyBorder="1" applyAlignment="1">
      <alignment horizontal="centerContinuous" vertical="center"/>
    </xf>
    <xf numFmtId="0" fontId="19" fillId="2" borderId="4" xfId="0" applyFont="1" applyFill="1" applyBorder="1" applyAlignment="1">
      <alignment horizontal="center" vertical="center" wrapText="1" shrinkToFit="1"/>
    </xf>
    <xf numFmtId="0" fontId="14" fillId="0" borderId="0" xfId="0" applyFont="1" applyBorder="1" applyAlignment="1">
      <alignment horizontal="right"/>
    </xf>
    <xf numFmtId="0" fontId="16" fillId="2" borderId="2" xfId="0" applyFont="1" applyFill="1" applyBorder="1" applyAlignment="1">
      <alignment horizontal="center" vertical="center"/>
    </xf>
    <xf numFmtId="0" fontId="14" fillId="2" borderId="6" xfId="0" applyFont="1" applyFill="1" applyBorder="1" applyAlignment="1">
      <alignment horizontal="center" vertical="center"/>
    </xf>
    <xf numFmtId="0" fontId="14" fillId="2" borderId="11" xfId="0" applyFont="1" applyFill="1" applyBorder="1" applyAlignment="1">
      <alignment horizontal="center" vertical="center" shrinkToFit="1"/>
    </xf>
    <xf numFmtId="0" fontId="14" fillId="2" borderId="4" xfId="0" applyFont="1" applyFill="1" applyBorder="1" applyAlignment="1">
      <alignment horizontal="center" vertical="center" shrinkToFit="1"/>
    </xf>
    <xf numFmtId="0" fontId="14" fillId="2" borderId="4" xfId="0" applyFont="1" applyFill="1" applyBorder="1" applyAlignment="1">
      <alignment horizontal="center" vertical="center"/>
    </xf>
    <xf numFmtId="0" fontId="14" fillId="0" borderId="0" xfId="0" applyFont="1" applyBorder="1" applyAlignment="1">
      <alignment horizontal="left"/>
    </xf>
    <xf numFmtId="179" fontId="11" fillId="0" borderId="13" xfId="0" applyNumberFormat="1" applyFont="1" applyFill="1" applyBorder="1" applyAlignment="1">
      <alignment horizontal="center" vertical="center" shrinkToFit="1"/>
    </xf>
    <xf numFmtId="179" fontId="11" fillId="0" borderId="13" xfId="0" applyNumberFormat="1" applyFont="1" applyFill="1" applyBorder="1" applyAlignment="1">
      <alignment horizontal="distributed" vertical="center" shrinkToFit="1"/>
    </xf>
    <xf numFmtId="179" fontId="11" fillId="0" borderId="13" xfId="0" applyNumberFormat="1" applyFont="1" applyBorder="1" applyAlignment="1">
      <alignment horizontal="distributed" vertical="center" shrinkToFit="1"/>
    </xf>
    <xf numFmtId="179" fontId="11" fillId="0" borderId="13" xfId="0" applyNumberFormat="1" applyFont="1" applyBorder="1" applyAlignment="1">
      <alignment horizontal="distributed" vertical="center" shrinkToFit="1"/>
    </xf>
    <xf numFmtId="0" fontId="11" fillId="0" borderId="13" xfId="0" quotePrefix="1" applyNumberFormat="1" applyFont="1" applyFill="1" applyBorder="1" applyAlignment="1">
      <alignment horizontal="center" vertical="center" shrinkToFit="1"/>
    </xf>
    <xf numFmtId="0" fontId="36" fillId="0" borderId="13" xfId="0" quotePrefix="1" applyNumberFormat="1" applyFont="1" applyFill="1" applyBorder="1" applyAlignment="1">
      <alignment horizontal="center" vertical="center" shrinkToFit="1"/>
    </xf>
    <xf numFmtId="179" fontId="11" fillId="0" borderId="13" xfId="0" applyNumberFormat="1" applyFont="1" applyBorder="1" applyAlignment="1">
      <alignment horizontal="distributed" vertical="center" shrinkToFit="1"/>
    </xf>
    <xf numFmtId="179" fontId="11" fillId="0" borderId="11" xfId="0" applyNumberFormat="1" applyFont="1" applyBorder="1" applyAlignment="1">
      <alignment horizontal="distributed" vertical="center" shrinkToFit="1"/>
    </xf>
    <xf numFmtId="176" fontId="17" fillId="0" borderId="10" xfId="0" applyNumberFormat="1" applyFont="1" applyFill="1" applyBorder="1" applyAlignment="1">
      <alignment horizontal="right" vertical="center" shrinkToFit="1"/>
    </xf>
    <xf numFmtId="176" fontId="17" fillId="0" borderId="1" xfId="0" applyNumberFormat="1" applyFont="1" applyFill="1" applyBorder="1" applyAlignment="1">
      <alignment horizontal="right" vertical="center" shrinkToFit="1"/>
    </xf>
    <xf numFmtId="176" fontId="17" fillId="0" borderId="2" xfId="0" applyNumberFormat="1" applyFont="1" applyFill="1" applyBorder="1" applyAlignment="1">
      <alignment horizontal="right" vertical="center" shrinkToFit="1"/>
    </xf>
    <xf numFmtId="176" fontId="17" fillId="0" borderId="13" xfId="0" applyNumberFormat="1" applyFont="1" applyFill="1" applyBorder="1" applyAlignment="1">
      <alignment horizontal="right" vertical="center" shrinkToFit="1"/>
    </xf>
    <xf numFmtId="176" fontId="17" fillId="0" borderId="0" xfId="0" applyNumberFormat="1" applyFont="1" applyFill="1" applyBorder="1" applyAlignment="1">
      <alignment horizontal="right" vertical="center" shrinkToFit="1"/>
    </xf>
    <xf numFmtId="176" fontId="17" fillId="0" borderId="6" xfId="0" applyNumberFormat="1" applyFont="1" applyFill="1" applyBorder="1" applyAlignment="1">
      <alignment horizontal="right" vertical="center" shrinkToFit="1"/>
    </xf>
    <xf numFmtId="176" fontId="27" fillId="0" borderId="0" xfId="0" applyNumberFormat="1" applyFont="1" applyFill="1" applyBorder="1" applyAlignment="1">
      <alignment horizontal="right" vertical="center" shrinkToFit="1"/>
    </xf>
    <xf numFmtId="176" fontId="27" fillId="0" borderId="6" xfId="0" applyNumberFormat="1" applyFont="1" applyFill="1" applyBorder="1" applyAlignment="1">
      <alignment horizontal="right" vertical="center" shrinkToFit="1"/>
    </xf>
    <xf numFmtId="176" fontId="17" fillId="0" borderId="0" xfId="0" applyNumberFormat="1" applyFont="1" applyFill="1" applyBorder="1" applyAlignment="1">
      <alignment shrinkToFit="1"/>
    </xf>
    <xf numFmtId="176" fontId="17" fillId="0" borderId="0" xfId="0" applyNumberFormat="1" applyFont="1" applyFill="1" applyBorder="1" applyAlignment="1" applyProtection="1">
      <alignment horizontal="right" vertical="center" shrinkToFit="1"/>
    </xf>
    <xf numFmtId="176" fontId="17" fillId="0" borderId="6" xfId="0" applyNumberFormat="1" applyFont="1" applyFill="1" applyBorder="1" applyAlignment="1" applyProtection="1">
      <alignment horizontal="right" vertical="center" shrinkToFit="1"/>
    </xf>
    <xf numFmtId="176" fontId="17" fillId="0" borderId="3" xfId="0" applyNumberFormat="1" applyFont="1" applyFill="1" applyBorder="1" applyAlignment="1" applyProtection="1">
      <alignment horizontal="right" vertical="center" shrinkToFit="1"/>
    </xf>
    <xf numFmtId="176" fontId="17" fillId="0" borderId="4" xfId="0" applyNumberFormat="1" applyFont="1" applyFill="1" applyBorder="1" applyAlignment="1" applyProtection="1">
      <alignment horizontal="right" vertical="center" shrinkToFit="1"/>
    </xf>
    <xf numFmtId="176" fontId="17" fillId="0" borderId="3" xfId="0" applyNumberFormat="1" applyFont="1" applyFill="1" applyBorder="1" applyAlignment="1">
      <alignment horizontal="right" vertical="center" shrinkToFit="1"/>
    </xf>
    <xf numFmtId="176" fontId="17" fillId="0" borderId="4" xfId="0" applyNumberFormat="1" applyFont="1" applyFill="1" applyBorder="1" applyAlignment="1">
      <alignment horizontal="right" vertical="center" shrinkToFit="1"/>
    </xf>
    <xf numFmtId="176" fontId="27" fillId="0" borderId="13" xfId="0" applyNumberFormat="1" applyFont="1" applyFill="1" applyBorder="1" applyAlignment="1">
      <alignment vertical="center" shrinkToFit="1"/>
    </xf>
    <xf numFmtId="176" fontId="27" fillId="0" borderId="0" xfId="0" applyNumberFormat="1" applyFont="1" applyFill="1" applyBorder="1" applyAlignment="1">
      <alignment vertical="center" shrinkToFit="1"/>
    </xf>
    <xf numFmtId="176" fontId="27" fillId="0" borderId="6" xfId="0" applyNumberFormat="1" applyFont="1" applyFill="1" applyBorder="1" applyAlignment="1">
      <alignment vertical="center" shrinkToFit="1"/>
    </xf>
    <xf numFmtId="176" fontId="17" fillId="0" borderId="13" xfId="0" applyNumberFormat="1" applyFont="1" applyFill="1" applyBorder="1" applyAlignment="1">
      <alignment vertical="center"/>
    </xf>
    <xf numFmtId="176" fontId="17" fillId="0" borderId="0" xfId="0" applyNumberFormat="1" applyFont="1" applyFill="1" applyBorder="1" applyAlignment="1">
      <alignment vertical="center"/>
    </xf>
    <xf numFmtId="176" fontId="37" fillId="0" borderId="13" xfId="0" applyNumberFormat="1" applyFont="1" applyFill="1" applyBorder="1" applyAlignment="1">
      <alignment horizontal="right" vertical="center"/>
    </xf>
    <xf numFmtId="176" fontId="37" fillId="0" borderId="0" xfId="0" applyNumberFormat="1" applyFont="1" applyFill="1" applyBorder="1" applyAlignment="1">
      <alignment horizontal="right" vertical="center"/>
    </xf>
    <xf numFmtId="176" fontId="17" fillId="0" borderId="6" xfId="0" applyNumberFormat="1" applyFont="1" applyFill="1" applyBorder="1" applyAlignment="1">
      <alignment vertical="center"/>
    </xf>
    <xf numFmtId="176" fontId="17" fillId="0" borderId="11" xfId="0" applyNumberFormat="1" applyFont="1" applyFill="1" applyBorder="1" applyAlignment="1">
      <alignment vertical="center"/>
    </xf>
    <xf numFmtId="176" fontId="17" fillId="0" borderId="3" xfId="0" applyNumberFormat="1" applyFont="1" applyFill="1" applyBorder="1" applyAlignment="1">
      <alignment vertical="center"/>
    </xf>
    <xf numFmtId="176" fontId="17" fillId="0" borderId="4" xfId="0" applyNumberFormat="1" applyFont="1" applyFill="1" applyBorder="1" applyAlignment="1">
      <alignment vertical="center"/>
    </xf>
    <xf numFmtId="176" fontId="37" fillId="0" borderId="6" xfId="0" applyNumberFormat="1" applyFont="1" applyFill="1" applyBorder="1" applyAlignment="1">
      <alignment horizontal="right" vertical="center"/>
    </xf>
    <xf numFmtId="176" fontId="17" fillId="0" borderId="13" xfId="0" applyNumberFormat="1" applyFont="1" applyFill="1" applyBorder="1" applyAlignment="1" applyProtection="1">
      <alignment horizontal="right" vertical="center" shrinkToFit="1"/>
    </xf>
    <xf numFmtId="179" fontId="17" fillId="0" borderId="1" xfId="0" applyNumberFormat="1" applyFont="1" applyFill="1" applyBorder="1" applyAlignment="1">
      <alignment vertical="center"/>
    </xf>
    <xf numFmtId="0" fontId="28" fillId="0" borderId="7" xfId="0" quotePrefix="1" applyNumberFormat="1" applyFont="1" applyFill="1" applyBorder="1" applyAlignment="1">
      <alignment horizontal="center" vertical="center" wrapText="1" shrinkToFit="1"/>
    </xf>
    <xf numFmtId="178" fontId="28" fillId="0" borderId="1" xfId="0" applyNumberFormat="1" applyFont="1" applyFill="1" applyBorder="1" applyAlignment="1">
      <alignment vertical="center" shrinkToFit="1"/>
    </xf>
    <xf numFmtId="178" fontId="28" fillId="0" borderId="2" xfId="0" applyNumberFormat="1" applyFont="1" applyFill="1" applyBorder="1" applyAlignment="1">
      <alignment vertical="center" shrinkToFit="1"/>
    </xf>
    <xf numFmtId="0" fontId="28" fillId="0" borderId="7" xfId="0" applyNumberFormat="1" applyFont="1" applyFill="1" applyBorder="1" applyAlignment="1">
      <alignment horizontal="center" vertical="center" shrinkToFit="1"/>
    </xf>
    <xf numFmtId="178" fontId="28" fillId="0" borderId="10" xfId="0" applyNumberFormat="1" applyFont="1" applyFill="1" applyBorder="1" applyAlignment="1">
      <alignment horizontal="right" vertical="center" shrinkToFit="1"/>
    </xf>
    <xf numFmtId="178" fontId="28" fillId="0" borderId="1" xfId="0" applyNumberFormat="1" applyFont="1" applyFill="1" applyBorder="1" applyAlignment="1">
      <alignment horizontal="right" vertical="center" shrinkToFit="1"/>
    </xf>
    <xf numFmtId="178" fontId="28" fillId="0" borderId="2" xfId="0" applyNumberFormat="1" applyFont="1" applyFill="1" applyBorder="1" applyAlignment="1">
      <alignment horizontal="right" vertical="center" shrinkToFit="1"/>
    </xf>
    <xf numFmtId="0" fontId="28" fillId="0" borderId="5" xfId="0" quotePrefix="1" applyNumberFormat="1" applyFont="1" applyFill="1" applyBorder="1" applyAlignment="1">
      <alignment horizontal="center" vertical="center" wrapText="1" shrinkToFit="1"/>
    </xf>
    <xf numFmtId="178" fontId="28" fillId="0" borderId="0" xfId="0" applyNumberFormat="1" applyFont="1" applyFill="1" applyBorder="1" applyAlignment="1">
      <alignment vertical="center" shrinkToFit="1"/>
    </xf>
    <xf numFmtId="178" fontId="28" fillId="0" borderId="6" xfId="0" applyNumberFormat="1" applyFont="1" applyFill="1" applyBorder="1" applyAlignment="1">
      <alignment vertical="center" shrinkToFit="1"/>
    </xf>
    <xf numFmtId="0" fontId="28" fillId="0" borderId="5" xfId="0" applyNumberFormat="1" applyFont="1" applyFill="1" applyBorder="1" applyAlignment="1">
      <alignment horizontal="center" vertical="center" shrinkToFit="1"/>
    </xf>
    <xf numFmtId="178" fontId="28" fillId="0" borderId="13" xfId="0" applyNumberFormat="1" applyFont="1" applyFill="1" applyBorder="1" applyAlignment="1">
      <alignment horizontal="right" vertical="center" shrinkToFit="1"/>
    </xf>
    <xf numFmtId="178" fontId="28" fillId="0" borderId="0" xfId="0" applyNumberFormat="1" applyFont="1" applyFill="1" applyBorder="1" applyAlignment="1">
      <alignment horizontal="right" vertical="center" shrinkToFit="1"/>
    </xf>
    <xf numFmtId="178" fontId="28" fillId="0" borderId="6" xfId="0" applyNumberFormat="1" applyFont="1" applyFill="1" applyBorder="1" applyAlignment="1">
      <alignment horizontal="right" vertical="center" shrinkToFit="1"/>
    </xf>
    <xf numFmtId="0" fontId="32" fillId="0" borderId="5" xfId="0" quotePrefix="1" applyNumberFormat="1" applyFont="1" applyFill="1" applyBorder="1" applyAlignment="1">
      <alignment horizontal="center" vertical="center" wrapText="1" shrinkToFit="1"/>
    </xf>
    <xf numFmtId="178" fontId="32" fillId="0" borderId="0" xfId="0" applyNumberFormat="1" applyFont="1" applyBorder="1" applyAlignment="1">
      <alignment vertical="center" shrinkToFit="1"/>
    </xf>
    <xf numFmtId="178" fontId="32" fillId="0" borderId="6" xfId="0" applyNumberFormat="1" applyFont="1" applyBorder="1" applyAlignment="1">
      <alignment vertical="center" shrinkToFit="1"/>
    </xf>
    <xf numFmtId="0" fontId="32" fillId="0" borderId="5" xfId="0" applyNumberFormat="1" applyFont="1" applyFill="1" applyBorder="1" applyAlignment="1">
      <alignment horizontal="center" vertical="center" shrinkToFit="1"/>
    </xf>
    <xf numFmtId="178" fontId="32" fillId="0" borderId="13" xfId="0" applyNumberFormat="1" applyFont="1" applyBorder="1" applyAlignment="1">
      <alignment horizontal="right" vertical="center"/>
    </xf>
    <xf numFmtId="178" fontId="32" fillId="0" borderId="0" xfId="0" applyNumberFormat="1" applyFont="1" applyBorder="1" applyAlignment="1">
      <alignment horizontal="right" vertical="center"/>
    </xf>
    <xf numFmtId="178" fontId="32" fillId="0" borderId="6" xfId="0" applyNumberFormat="1" applyFont="1" applyBorder="1" applyAlignment="1">
      <alignment horizontal="right" vertical="center"/>
    </xf>
    <xf numFmtId="0" fontId="35" fillId="0" borderId="5" xfId="0" applyNumberFormat="1" applyFont="1" applyBorder="1" applyAlignment="1">
      <alignment horizontal="center" vertical="center" shrinkToFit="1"/>
    </xf>
    <xf numFmtId="176" fontId="16" fillId="0" borderId="0" xfId="0" applyNumberFormat="1" applyFont="1" applyBorder="1" applyAlignment="1">
      <alignment vertical="center"/>
    </xf>
    <xf numFmtId="176" fontId="16" fillId="0" borderId="6" xfId="0" applyNumberFormat="1" applyFont="1" applyBorder="1" applyAlignment="1">
      <alignment vertical="center"/>
    </xf>
    <xf numFmtId="0" fontId="35" fillId="0" borderId="5" xfId="0" applyNumberFormat="1" applyFont="1" applyBorder="1" applyAlignment="1">
      <alignment horizontal="center" vertical="center" wrapText="1" shrinkToFit="1"/>
    </xf>
    <xf numFmtId="0" fontId="35" fillId="0" borderId="5" xfId="0" applyNumberFormat="1" applyFont="1" applyFill="1" applyBorder="1" applyAlignment="1">
      <alignment horizontal="center" vertical="center" wrapText="1" shrinkToFit="1"/>
    </xf>
    <xf numFmtId="0" fontId="35" fillId="0" borderId="5" xfId="0" applyNumberFormat="1" applyFont="1" applyFill="1" applyBorder="1" applyAlignment="1">
      <alignment horizontal="center" vertical="center" wrapText="1" shrinkToFit="1"/>
    </xf>
    <xf numFmtId="0" fontId="14" fillId="0" borderId="5" xfId="0" applyNumberFormat="1" applyFont="1" applyFill="1" applyBorder="1" applyAlignment="1">
      <alignment horizontal="center" vertical="center" wrapText="1" shrinkToFit="1"/>
    </xf>
    <xf numFmtId="0" fontId="14" fillId="0" borderId="5" xfId="0" applyNumberFormat="1" applyFont="1" applyFill="1" applyBorder="1" applyAlignment="1">
      <alignment horizontal="center" vertical="center" wrapText="1" shrinkToFit="1"/>
    </xf>
    <xf numFmtId="0" fontId="14" fillId="0" borderId="12" xfId="0" applyNumberFormat="1" applyFont="1" applyBorder="1" applyAlignment="1">
      <alignment horizontal="center" vertical="center" shrinkToFit="1"/>
    </xf>
    <xf numFmtId="176" fontId="16" fillId="0" borderId="3" xfId="0" applyNumberFormat="1" applyFont="1" applyBorder="1" applyAlignment="1">
      <alignment vertical="center"/>
    </xf>
    <xf numFmtId="176" fontId="16" fillId="0" borderId="4" xfId="0" applyNumberFormat="1" applyFont="1" applyBorder="1" applyAlignment="1">
      <alignment vertical="center"/>
    </xf>
    <xf numFmtId="0" fontId="16" fillId="0" borderId="7" xfId="0" applyNumberFormat="1" applyFont="1" applyFill="1" applyBorder="1" applyAlignment="1">
      <alignment horizontal="center" vertical="center" wrapText="1" shrinkToFit="1"/>
    </xf>
    <xf numFmtId="178" fontId="16" fillId="0" borderId="10" xfId="0" applyNumberFormat="1" applyFont="1" applyFill="1" applyBorder="1" applyAlignment="1" applyProtection="1">
      <alignment horizontal="right" vertical="center" shrinkToFit="1"/>
    </xf>
    <xf numFmtId="178" fontId="16" fillId="0" borderId="1" xfId="0" applyNumberFormat="1" applyFont="1" applyFill="1" applyBorder="1" applyAlignment="1" applyProtection="1">
      <alignment horizontal="right" vertical="center" shrinkToFit="1"/>
    </xf>
    <xf numFmtId="178" fontId="16" fillId="0" borderId="2" xfId="0" applyNumberFormat="1" applyFont="1" applyFill="1" applyBorder="1" applyAlignment="1" applyProtection="1">
      <alignment horizontal="right" vertical="center" shrinkToFit="1"/>
    </xf>
    <xf numFmtId="41" fontId="16" fillId="0" borderId="1" xfId="0" applyNumberFormat="1" applyFont="1" applyFill="1" applyBorder="1" applyAlignment="1" applyProtection="1">
      <alignment horizontal="right" vertical="center" shrinkToFit="1"/>
    </xf>
    <xf numFmtId="41" fontId="16" fillId="0" borderId="2" xfId="0" applyNumberFormat="1" applyFont="1" applyFill="1" applyBorder="1" applyAlignment="1" applyProtection="1">
      <alignment horizontal="right" vertical="center" shrinkToFit="1"/>
    </xf>
    <xf numFmtId="0" fontId="16" fillId="0" borderId="5" xfId="0" applyNumberFormat="1" applyFont="1" applyFill="1" applyBorder="1" applyAlignment="1">
      <alignment horizontal="center" vertical="center" wrapText="1" shrinkToFit="1"/>
    </xf>
    <xf numFmtId="178" fontId="16" fillId="0" borderId="13" xfId="0" applyNumberFormat="1" applyFont="1" applyFill="1" applyBorder="1" applyAlignment="1" applyProtection="1">
      <alignment horizontal="right" vertical="center" shrinkToFit="1"/>
    </xf>
    <xf numFmtId="178" fontId="16" fillId="0" borderId="0" xfId="0" applyNumberFormat="1" applyFont="1" applyFill="1" applyBorder="1" applyAlignment="1" applyProtection="1">
      <alignment horizontal="right" vertical="center" shrinkToFit="1"/>
    </xf>
    <xf numFmtId="178" fontId="16" fillId="0" borderId="6" xfId="0" applyNumberFormat="1" applyFont="1" applyFill="1" applyBorder="1" applyAlignment="1" applyProtection="1">
      <alignment horizontal="right" vertical="center" shrinkToFit="1"/>
    </xf>
    <xf numFmtId="41" fontId="16" fillId="0" borderId="0" xfId="0" applyNumberFormat="1" applyFont="1" applyFill="1" applyBorder="1" applyAlignment="1" applyProtection="1">
      <alignment horizontal="right" vertical="center" shrinkToFit="1"/>
    </xf>
    <xf numFmtId="41" fontId="16" fillId="0" borderId="6" xfId="0" applyNumberFormat="1" applyFont="1" applyFill="1" applyBorder="1" applyAlignment="1" applyProtection="1">
      <alignment horizontal="right" vertical="center" shrinkToFit="1"/>
    </xf>
    <xf numFmtId="0" fontId="20" fillId="0" borderId="5" xfId="0" applyNumberFormat="1" applyFont="1" applyFill="1" applyBorder="1" applyAlignment="1">
      <alignment horizontal="center" vertical="center" wrapText="1" shrinkToFit="1"/>
    </xf>
    <xf numFmtId="176" fontId="20" fillId="0" borderId="0" xfId="0" applyNumberFormat="1" applyFont="1" applyBorder="1" applyAlignment="1">
      <alignment vertical="center" shrinkToFit="1"/>
    </xf>
    <xf numFmtId="176" fontId="20" fillId="0" borderId="6" xfId="0" applyNumberFormat="1" applyFont="1" applyBorder="1" applyAlignment="1">
      <alignment vertical="center" shrinkToFit="1"/>
    </xf>
    <xf numFmtId="176" fontId="20" fillId="0" borderId="0" xfId="0" applyNumberFormat="1" applyFont="1" applyBorder="1" applyAlignment="1">
      <alignment vertical="center"/>
    </xf>
    <xf numFmtId="176" fontId="20" fillId="0" borderId="6" xfId="0" applyNumberFormat="1" applyFont="1" applyBorder="1" applyAlignment="1">
      <alignment vertical="center"/>
    </xf>
    <xf numFmtId="0" fontId="14" fillId="0" borderId="5" xfId="0" applyNumberFormat="1" applyFont="1" applyBorder="1" applyAlignment="1">
      <alignment horizontal="center" vertical="center" wrapText="1" shrinkToFit="1"/>
    </xf>
    <xf numFmtId="176" fontId="16" fillId="0" borderId="0" xfId="0" applyNumberFormat="1" applyFont="1" applyBorder="1" applyAlignment="1">
      <alignment vertical="center" shrinkToFit="1"/>
    </xf>
    <xf numFmtId="176" fontId="16" fillId="0" borderId="6" xfId="0" applyNumberFormat="1" applyFont="1" applyBorder="1" applyAlignment="1">
      <alignment vertical="center" shrinkToFit="1"/>
    </xf>
    <xf numFmtId="0" fontId="14" fillId="0" borderId="5" xfId="0" applyNumberFormat="1" applyFont="1" applyBorder="1" applyAlignment="1">
      <alignment horizontal="center" vertical="center" wrapText="1" shrinkToFit="1"/>
    </xf>
    <xf numFmtId="0" fontId="14" fillId="4" borderId="5" xfId="0" applyNumberFormat="1" applyFont="1" applyFill="1" applyBorder="1" applyAlignment="1">
      <alignment horizontal="center" vertical="center" wrapText="1" shrinkToFit="1"/>
    </xf>
    <xf numFmtId="176" fontId="16" fillId="0" borderId="3" xfId="0" applyNumberFormat="1" applyFont="1" applyBorder="1" applyAlignment="1">
      <alignment vertical="center" shrinkToFit="1"/>
    </xf>
    <xf numFmtId="176" fontId="16" fillId="0" borderId="4" xfId="0" applyNumberFormat="1" applyFont="1" applyBorder="1" applyAlignment="1">
      <alignment vertical="center" shrinkToFit="1"/>
    </xf>
    <xf numFmtId="0" fontId="12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4" fillId="0" borderId="0" xfId="0" applyFont="1" applyBorder="1" applyAlignment="1">
      <alignment horizontal="right"/>
    </xf>
    <xf numFmtId="0" fontId="17" fillId="2" borderId="14" xfId="0" applyFont="1" applyFill="1" applyBorder="1" applyAlignment="1">
      <alignment horizontal="center" vertical="center"/>
    </xf>
    <xf numFmtId="0" fontId="14" fillId="2" borderId="11" xfId="0" applyFont="1" applyFill="1" applyBorder="1" applyAlignment="1">
      <alignment horizontal="center" vertical="center"/>
    </xf>
    <xf numFmtId="0" fontId="14" fillId="2" borderId="4" xfId="0" applyFont="1" applyFill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Border="1" applyAlignment="1">
      <alignment horizontal="center"/>
    </xf>
    <xf numFmtId="0" fontId="17" fillId="2" borderId="3" xfId="0" applyFont="1" applyFill="1" applyBorder="1" applyAlignment="1">
      <alignment horizontal="center" vertical="center"/>
    </xf>
    <xf numFmtId="0" fontId="17" fillId="2" borderId="4" xfId="0" applyFont="1" applyFill="1" applyBorder="1" applyAlignment="1">
      <alignment horizontal="center" vertical="center"/>
    </xf>
    <xf numFmtId="0" fontId="17" fillId="2" borderId="11" xfId="0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/>
    </xf>
    <xf numFmtId="0" fontId="17" fillId="2" borderId="2" xfId="0" applyFont="1" applyFill="1" applyBorder="1" applyAlignment="1">
      <alignment horizontal="center" vertical="center"/>
    </xf>
    <xf numFmtId="0" fontId="17" fillId="2" borderId="10" xfId="0" applyFont="1" applyFill="1" applyBorder="1" applyAlignment="1">
      <alignment horizontal="center" vertical="center" wrapText="1"/>
    </xf>
    <xf numFmtId="0" fontId="24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11" fillId="0" borderId="0" xfId="0" applyFont="1" applyBorder="1" applyAlignment="1">
      <alignment horizontal="center"/>
    </xf>
    <xf numFmtId="0" fontId="16" fillId="2" borderId="11" xfId="0" applyFont="1" applyFill="1" applyBorder="1" applyAlignment="1">
      <alignment horizontal="center" vertical="center" wrapText="1" shrinkToFit="1"/>
    </xf>
    <xf numFmtId="0" fontId="16" fillId="2" borderId="4" xfId="0" applyFont="1" applyFill="1" applyBorder="1" applyAlignment="1">
      <alignment horizontal="center" vertical="center" wrapText="1" shrinkToFit="1"/>
    </xf>
    <xf numFmtId="0" fontId="19" fillId="3" borderId="11" xfId="0" applyFont="1" applyFill="1" applyBorder="1" applyAlignment="1">
      <alignment horizontal="center" vertical="center" wrapText="1"/>
    </xf>
    <xf numFmtId="0" fontId="19" fillId="3" borderId="4" xfId="0" applyFont="1" applyFill="1" applyBorder="1" applyAlignment="1">
      <alignment horizontal="center" vertical="center" wrapText="1"/>
    </xf>
    <xf numFmtId="0" fontId="16" fillId="3" borderId="11" xfId="0" applyFont="1" applyFill="1" applyBorder="1" applyAlignment="1">
      <alignment horizontal="center" vertical="center"/>
    </xf>
    <xf numFmtId="0" fontId="16" fillId="3" borderId="4" xfId="0" applyFont="1" applyFill="1" applyBorder="1" applyAlignment="1">
      <alignment horizontal="center" vertical="center"/>
    </xf>
    <xf numFmtId="0" fontId="16" fillId="2" borderId="11" xfId="0" applyFont="1" applyFill="1" applyBorder="1" applyAlignment="1">
      <alignment horizontal="center" vertical="center" wrapText="1"/>
    </xf>
    <xf numFmtId="0" fontId="16" fillId="2" borderId="4" xfId="0" applyFont="1" applyFill="1" applyBorder="1" applyAlignment="1">
      <alignment horizontal="center" vertical="center"/>
    </xf>
    <xf numFmtId="0" fontId="16" fillId="2" borderId="4" xfId="0" applyFont="1" applyFill="1" applyBorder="1" applyAlignment="1">
      <alignment vertical="center"/>
    </xf>
    <xf numFmtId="0" fontId="16" fillId="2" borderId="3" xfId="0" applyFont="1" applyFill="1" applyBorder="1" applyAlignment="1">
      <alignment horizontal="center" vertical="center"/>
    </xf>
    <xf numFmtId="0" fontId="16" fillId="3" borderId="11" xfId="0" applyFont="1" applyFill="1" applyBorder="1" applyAlignment="1">
      <alignment horizontal="center" vertical="center" wrapText="1"/>
    </xf>
    <xf numFmtId="0" fontId="19" fillId="3" borderId="11" xfId="0" applyFont="1" applyFill="1" applyBorder="1" applyAlignment="1">
      <alignment horizontal="center" vertical="center" wrapText="1" shrinkToFit="1"/>
    </xf>
    <xf numFmtId="0" fontId="19" fillId="3" borderId="4" xfId="0" applyFont="1" applyFill="1" applyBorder="1" applyAlignment="1">
      <alignment horizontal="center" vertical="center" wrapText="1" shrinkToFit="1"/>
    </xf>
    <xf numFmtId="0" fontId="16" fillId="3" borderId="12" xfId="0" applyFont="1" applyFill="1" applyBorder="1" applyAlignment="1">
      <alignment horizontal="center" vertical="center" wrapText="1"/>
    </xf>
    <xf numFmtId="0" fontId="16" fillId="3" borderId="12" xfId="0" applyFont="1" applyFill="1" applyBorder="1" applyAlignment="1">
      <alignment horizontal="center" vertical="center"/>
    </xf>
    <xf numFmtId="0" fontId="16" fillId="3" borderId="4" xfId="0" applyFont="1" applyFill="1" applyBorder="1" applyAlignment="1">
      <alignment horizontal="center" vertical="center" wrapText="1"/>
    </xf>
    <xf numFmtId="0" fontId="16" fillId="2" borderId="10" xfId="0" applyFont="1" applyFill="1" applyBorder="1" applyAlignment="1">
      <alignment horizontal="center" vertical="center" wrapText="1"/>
    </xf>
    <xf numFmtId="0" fontId="16" fillId="3" borderId="10" xfId="0" applyFont="1" applyFill="1" applyBorder="1" applyAlignment="1">
      <alignment horizontal="center" vertical="center" wrapText="1"/>
    </xf>
    <xf numFmtId="0" fontId="16" fillId="3" borderId="2" xfId="0" applyFont="1" applyFill="1" applyBorder="1" applyAlignment="1">
      <alignment horizontal="center" vertical="center" wrapText="1"/>
    </xf>
    <xf numFmtId="0" fontId="16" fillId="3" borderId="10" xfId="0" applyFont="1" applyFill="1" applyBorder="1" applyAlignment="1">
      <alignment horizontal="center" vertical="center"/>
    </xf>
    <xf numFmtId="0" fontId="16" fillId="3" borderId="2" xfId="0" applyFont="1" applyFill="1" applyBorder="1" applyAlignment="1">
      <alignment horizontal="center" vertical="center"/>
    </xf>
    <xf numFmtId="0" fontId="16" fillId="3" borderId="7" xfId="0" applyFont="1" applyFill="1" applyBorder="1" applyAlignment="1">
      <alignment horizontal="center" vertical="center"/>
    </xf>
    <xf numFmtId="0" fontId="14" fillId="0" borderId="0" xfId="0" applyFont="1" applyBorder="1" applyAlignment="1">
      <alignment horizontal="left"/>
    </xf>
    <xf numFmtId="0" fontId="11" fillId="0" borderId="0" xfId="0" applyFont="1" applyBorder="1" applyAlignment="1"/>
    <xf numFmtId="0" fontId="11" fillId="0" borderId="0" xfId="0" applyFont="1" applyBorder="1" applyAlignment="1">
      <alignment horizontal="left"/>
    </xf>
    <xf numFmtId="0" fontId="16" fillId="3" borderId="10" xfId="0" applyFont="1" applyFill="1" applyBorder="1" applyAlignment="1">
      <alignment horizontal="center" vertical="center" shrinkToFit="1"/>
    </xf>
    <xf numFmtId="0" fontId="16" fillId="3" borderId="2" xfId="0" applyFont="1" applyFill="1" applyBorder="1" applyAlignment="1">
      <alignment horizontal="center" vertical="center" shrinkToFit="1"/>
    </xf>
    <xf numFmtId="0" fontId="12" fillId="0" borderId="0" xfId="0" applyFont="1" applyAlignment="1" applyProtection="1">
      <alignment horizontal="center"/>
      <protection locked="0" hidden="1"/>
    </xf>
    <xf numFmtId="0" fontId="24" fillId="0" borderId="0" xfId="0" applyFont="1" applyAlignment="1" applyProtection="1">
      <alignment horizontal="center"/>
      <protection locked="0" hidden="1"/>
    </xf>
    <xf numFmtId="0" fontId="34" fillId="0" borderId="0" xfId="0" applyFont="1" applyFill="1" applyBorder="1" applyAlignment="1">
      <alignment horizontal="right" vertical="center"/>
    </xf>
    <xf numFmtId="176" fontId="28" fillId="0" borderId="0" xfId="0" applyNumberFormat="1" applyFont="1" applyBorder="1" applyAlignment="1">
      <alignment horizontal="right" vertical="center" shrinkToFit="1"/>
    </xf>
    <xf numFmtId="176" fontId="34" fillId="0" borderId="0" xfId="0" applyNumberFormat="1" applyFont="1" applyFill="1" applyBorder="1" applyAlignment="1">
      <alignment horizontal="right" vertical="center" wrapText="1"/>
    </xf>
    <xf numFmtId="176" fontId="21" fillId="0" borderId="0" xfId="0" applyNumberFormat="1" applyFont="1" applyFill="1" applyBorder="1" applyAlignment="1">
      <alignment horizontal="right" vertical="center" wrapText="1"/>
    </xf>
    <xf numFmtId="176" fontId="16" fillId="0" borderId="0" xfId="0" applyNumberFormat="1" applyFont="1" applyBorder="1" applyAlignment="1">
      <alignment horizontal="right" vertical="center" shrinkToFit="1"/>
    </xf>
  </cellXfs>
  <cellStyles count="1"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W41"/>
  <sheetViews>
    <sheetView view="pageBreakPreview" topLeftCell="G1" zoomScaleNormal="115" zoomScaleSheetLayoutView="100" workbookViewId="0">
      <selection activeCell="V1" sqref="V1:XFD1048576"/>
    </sheetView>
  </sheetViews>
  <sheetFormatPr defaultColWidth="9" defaultRowHeight="15.6"/>
  <cols>
    <col min="1" max="1" width="15.59765625" style="23" customWidth="1"/>
    <col min="2" max="2" width="6.59765625" style="23" customWidth="1"/>
    <col min="3" max="3" width="5.69921875" style="23" customWidth="1"/>
    <col min="4" max="4" width="7" style="23" customWidth="1"/>
    <col min="5" max="6" width="6.5" style="23" customWidth="1"/>
    <col min="7" max="7" width="6.5" style="24" customWidth="1"/>
    <col min="8" max="8" width="6.59765625" style="24" customWidth="1"/>
    <col min="9" max="9" width="6" style="24" customWidth="1"/>
    <col min="10" max="10" width="6.5" style="24" customWidth="1"/>
    <col min="11" max="11" width="5.69921875" style="24" customWidth="1"/>
    <col min="12" max="12" width="6.19921875" style="24" customWidth="1"/>
    <col min="13" max="13" width="15.59765625" style="23" customWidth="1"/>
    <col min="14" max="15" width="8.69921875" style="24" customWidth="1"/>
    <col min="16" max="16" width="9" style="24" customWidth="1"/>
    <col min="17" max="20" width="8.69921875" style="24" customWidth="1"/>
    <col min="21" max="21" width="7.8984375" style="24" customWidth="1"/>
    <col min="22" max="22" width="9" style="24" customWidth="1"/>
    <col min="23" max="16384" width="9" style="24"/>
  </cols>
  <sheetData>
    <row r="1" spans="1:23" ht="5.0999999999999996" customHeight="1"/>
    <row r="2" spans="1:23" ht="50.1" customHeight="1">
      <c r="A2" s="259"/>
      <c r="B2" s="259"/>
      <c r="C2" s="259"/>
      <c r="D2" s="259"/>
      <c r="E2" s="259"/>
      <c r="F2" s="259"/>
      <c r="G2" s="259"/>
      <c r="H2" s="259"/>
      <c r="I2" s="259"/>
      <c r="J2" s="259"/>
      <c r="K2" s="259"/>
      <c r="L2" s="259"/>
      <c r="M2" s="259"/>
      <c r="N2" s="259"/>
      <c r="O2" s="259"/>
      <c r="P2" s="259"/>
      <c r="Q2" s="259"/>
      <c r="R2" s="259"/>
      <c r="S2" s="259"/>
      <c r="T2" s="259"/>
      <c r="U2" s="259"/>
      <c r="V2" s="254"/>
    </row>
    <row r="3" spans="1:23" s="16" customFormat="1" ht="21" customHeight="1">
      <c r="A3" s="260" t="s">
        <v>101</v>
      </c>
      <c r="B3" s="260"/>
      <c r="C3" s="260"/>
      <c r="D3" s="260"/>
      <c r="E3" s="260"/>
      <c r="F3" s="260"/>
      <c r="G3" s="260"/>
      <c r="H3" s="260"/>
      <c r="I3" s="260"/>
      <c r="J3" s="260"/>
      <c r="K3" s="260"/>
      <c r="L3" s="260"/>
      <c r="M3" s="261" t="s">
        <v>103</v>
      </c>
      <c r="N3" s="261"/>
      <c r="O3" s="261"/>
      <c r="P3" s="261"/>
      <c r="Q3" s="261"/>
      <c r="R3" s="261"/>
      <c r="S3" s="261"/>
      <c r="T3" s="261"/>
      <c r="U3" s="261"/>
      <c r="V3" s="252"/>
    </row>
    <row r="4" spans="1:23" s="17" customFormat="1" ht="20.100000000000001" customHeight="1">
      <c r="A4" s="262" t="s">
        <v>102</v>
      </c>
      <c r="B4" s="262"/>
      <c r="C4" s="262"/>
      <c r="D4" s="262"/>
      <c r="E4" s="262"/>
      <c r="F4" s="262"/>
      <c r="G4" s="262"/>
      <c r="H4" s="262"/>
      <c r="I4" s="262"/>
      <c r="J4" s="262"/>
      <c r="K4" s="262"/>
      <c r="L4" s="262"/>
      <c r="M4" s="263" t="s">
        <v>104</v>
      </c>
      <c r="N4" s="262"/>
      <c r="O4" s="262"/>
      <c r="P4" s="262"/>
      <c r="Q4" s="262"/>
      <c r="R4" s="262"/>
      <c r="S4" s="262"/>
      <c r="T4" s="262"/>
      <c r="U4" s="262"/>
      <c r="V4" s="253"/>
    </row>
    <row r="5" spans="1:23" s="25" customFormat="1" ht="20.100000000000001" customHeight="1">
      <c r="A5" s="35" t="s">
        <v>84</v>
      </c>
      <c r="B5" s="128"/>
      <c r="C5" s="128"/>
      <c r="D5" s="128"/>
      <c r="E5" s="128"/>
      <c r="F5" s="128"/>
      <c r="G5" s="36"/>
      <c r="H5" s="37"/>
      <c r="I5" s="37"/>
      <c r="J5" s="37"/>
      <c r="K5" s="37"/>
      <c r="L5" s="38" t="s">
        <v>88</v>
      </c>
      <c r="M5" s="35" t="s">
        <v>84</v>
      </c>
      <c r="N5" s="37"/>
      <c r="O5" s="37"/>
      <c r="P5" s="35"/>
      <c r="Q5" s="35"/>
      <c r="R5" s="35"/>
      <c r="S5" s="13" t="s">
        <v>88</v>
      </c>
      <c r="T5" s="13"/>
      <c r="U5" s="13"/>
      <c r="V5" s="255"/>
    </row>
    <row r="6" spans="1:23" s="21" customFormat="1" ht="18" customHeight="1">
      <c r="A6" s="39"/>
      <c r="B6" s="40" t="s">
        <v>51</v>
      </c>
      <c r="C6" s="40"/>
      <c r="D6" s="40"/>
      <c r="E6" s="40"/>
      <c r="F6" s="40"/>
      <c r="G6" s="41" t="s">
        <v>52</v>
      </c>
      <c r="H6" s="40"/>
      <c r="I6" s="41"/>
      <c r="J6" s="40"/>
      <c r="K6" s="40"/>
      <c r="L6" s="149"/>
      <c r="M6" s="39"/>
      <c r="N6" s="42" t="s">
        <v>53</v>
      </c>
      <c r="O6" s="43"/>
      <c r="P6" s="2" t="s">
        <v>105</v>
      </c>
      <c r="Q6" s="1"/>
      <c r="R6" s="1"/>
      <c r="S6" s="1"/>
      <c r="T6" s="1"/>
      <c r="U6" s="256"/>
      <c r="V6" s="148"/>
    </row>
    <row r="7" spans="1:23" s="21" customFormat="1" ht="18" customHeight="1">
      <c r="A7" s="44" t="s">
        <v>54</v>
      </c>
      <c r="B7" s="12" t="s">
        <v>0</v>
      </c>
      <c r="C7" s="11"/>
      <c r="D7" s="10" t="s">
        <v>1</v>
      </c>
      <c r="E7" s="12"/>
      <c r="F7" s="11"/>
      <c r="G7" s="45" t="s">
        <v>55</v>
      </c>
      <c r="H7" s="46"/>
      <c r="I7" s="10" t="s">
        <v>16</v>
      </c>
      <c r="J7" s="11"/>
      <c r="K7" s="45" t="s">
        <v>30</v>
      </c>
      <c r="L7" s="47"/>
      <c r="M7" s="44" t="s">
        <v>54</v>
      </c>
      <c r="N7" s="12" t="s">
        <v>72</v>
      </c>
      <c r="O7" s="11"/>
      <c r="P7" s="46" t="s">
        <v>56</v>
      </c>
      <c r="Q7" s="47"/>
      <c r="R7" s="47" t="s">
        <v>57</v>
      </c>
      <c r="S7" s="47"/>
      <c r="T7" s="10" t="s">
        <v>58</v>
      </c>
      <c r="U7" s="11"/>
      <c r="V7" s="115"/>
    </row>
    <row r="8" spans="1:23" s="21" customFormat="1" ht="18" customHeight="1">
      <c r="A8" s="44"/>
      <c r="B8" s="9" t="s">
        <v>11</v>
      </c>
      <c r="C8" s="8"/>
      <c r="D8" s="7" t="s">
        <v>12</v>
      </c>
      <c r="E8" s="9"/>
      <c r="F8" s="8"/>
      <c r="G8" s="48" t="s">
        <v>31</v>
      </c>
      <c r="H8" s="49"/>
      <c r="I8" s="6" t="s">
        <v>32</v>
      </c>
      <c r="J8" s="5"/>
      <c r="K8" s="50" t="s">
        <v>65</v>
      </c>
      <c r="L8" s="150"/>
      <c r="M8" s="44"/>
      <c r="N8" s="4" t="s">
        <v>73</v>
      </c>
      <c r="O8" s="3"/>
      <c r="P8" s="49" t="s">
        <v>13</v>
      </c>
      <c r="Q8" s="51"/>
      <c r="R8" s="51" t="s">
        <v>33</v>
      </c>
      <c r="S8" s="51"/>
      <c r="T8" s="257" t="s">
        <v>14</v>
      </c>
      <c r="U8" s="258"/>
      <c r="V8" s="116"/>
    </row>
    <row r="9" spans="1:23" s="21" customFormat="1" ht="18" customHeight="1">
      <c r="A9" s="44" t="s">
        <v>61</v>
      </c>
      <c r="B9" s="154"/>
      <c r="C9" s="52" t="s">
        <v>74</v>
      </c>
      <c r="D9" s="52" t="s">
        <v>75</v>
      </c>
      <c r="E9" s="153" t="s">
        <v>76</v>
      </c>
      <c r="F9" s="53" t="s">
        <v>77</v>
      </c>
      <c r="G9" s="54" t="s">
        <v>5</v>
      </c>
      <c r="H9" s="54" t="s">
        <v>6</v>
      </c>
      <c r="I9" s="54" t="s">
        <v>5</v>
      </c>
      <c r="J9" s="55" t="s">
        <v>6</v>
      </c>
      <c r="K9" s="147" t="s">
        <v>5</v>
      </c>
      <c r="L9" s="55" t="s">
        <v>6</v>
      </c>
      <c r="M9" s="44" t="s">
        <v>61</v>
      </c>
      <c r="N9" s="46" t="s">
        <v>5</v>
      </c>
      <c r="O9" s="46" t="s">
        <v>6</v>
      </c>
      <c r="P9" s="56" t="s">
        <v>5</v>
      </c>
      <c r="Q9" s="56" t="s">
        <v>6</v>
      </c>
      <c r="R9" s="56" t="s">
        <v>5</v>
      </c>
      <c r="S9" s="56" t="s">
        <v>6</v>
      </c>
      <c r="T9" s="56" t="s">
        <v>5</v>
      </c>
      <c r="U9" s="118" t="s">
        <v>6</v>
      </c>
      <c r="V9" s="115"/>
    </row>
    <row r="10" spans="1:23" s="26" customFormat="1" ht="18" customHeight="1">
      <c r="A10" s="57"/>
      <c r="B10" s="156"/>
      <c r="C10" s="58" t="s">
        <v>63</v>
      </c>
      <c r="D10" s="157" t="s">
        <v>78</v>
      </c>
      <c r="E10" s="156" t="s">
        <v>106</v>
      </c>
      <c r="F10" s="59" t="s">
        <v>107</v>
      </c>
      <c r="G10" s="156" t="s">
        <v>2</v>
      </c>
      <c r="H10" s="156" t="s">
        <v>3</v>
      </c>
      <c r="I10" s="59" t="s">
        <v>2</v>
      </c>
      <c r="J10" s="156" t="s">
        <v>3</v>
      </c>
      <c r="K10" s="155" t="s">
        <v>2</v>
      </c>
      <c r="L10" s="59" t="s">
        <v>3</v>
      </c>
      <c r="M10" s="57"/>
      <c r="N10" s="60" t="s">
        <v>2</v>
      </c>
      <c r="O10" s="60" t="s">
        <v>3</v>
      </c>
      <c r="P10" s="61" t="s">
        <v>2</v>
      </c>
      <c r="Q10" s="60" t="s">
        <v>3</v>
      </c>
      <c r="R10" s="61" t="s">
        <v>2</v>
      </c>
      <c r="S10" s="60" t="s">
        <v>3</v>
      </c>
      <c r="T10" s="61" t="s">
        <v>2</v>
      </c>
      <c r="U10" s="156" t="s">
        <v>3</v>
      </c>
      <c r="V10" s="117"/>
    </row>
    <row r="11" spans="1:23" s="136" customFormat="1" ht="17.100000000000001" customHeight="1">
      <c r="A11" s="196">
        <v>2012</v>
      </c>
      <c r="B11" s="197">
        <v>19686</v>
      </c>
      <c r="C11" s="197">
        <v>8272</v>
      </c>
      <c r="D11" s="197">
        <v>74538</v>
      </c>
      <c r="E11" s="197">
        <v>38174</v>
      </c>
      <c r="F11" s="197">
        <v>36364</v>
      </c>
      <c r="G11" s="197">
        <v>16708</v>
      </c>
      <c r="H11" s="197">
        <v>39468</v>
      </c>
      <c r="I11" s="197">
        <v>1535</v>
      </c>
      <c r="J11" s="197">
        <v>18577</v>
      </c>
      <c r="K11" s="197">
        <v>555</v>
      </c>
      <c r="L11" s="198">
        <v>13559</v>
      </c>
      <c r="M11" s="199">
        <v>2012</v>
      </c>
      <c r="N11" s="200">
        <v>888</v>
      </c>
      <c r="O11" s="201">
        <v>2934</v>
      </c>
      <c r="P11" s="201">
        <v>18777</v>
      </c>
      <c r="Q11" s="201">
        <v>61220</v>
      </c>
      <c r="R11" s="201">
        <v>775</v>
      </c>
      <c r="S11" s="201">
        <v>10019</v>
      </c>
      <c r="T11" s="201">
        <v>134</v>
      </c>
      <c r="U11" s="202">
        <v>3299</v>
      </c>
      <c r="V11" s="135"/>
      <c r="W11" s="137"/>
    </row>
    <row r="12" spans="1:23" s="139" customFormat="1" ht="17.100000000000001" customHeight="1">
      <c r="A12" s="203">
        <v>2013</v>
      </c>
      <c r="B12" s="204">
        <v>20267</v>
      </c>
      <c r="C12" s="204">
        <v>8578</v>
      </c>
      <c r="D12" s="204">
        <v>75574</v>
      </c>
      <c r="E12" s="204">
        <v>38292</v>
      </c>
      <c r="F12" s="204">
        <v>37282</v>
      </c>
      <c r="G12" s="204">
        <v>16935</v>
      </c>
      <c r="H12" s="204">
        <v>40225</v>
      </c>
      <c r="I12" s="204">
        <v>1685</v>
      </c>
      <c r="J12" s="204">
        <v>18145</v>
      </c>
      <c r="K12" s="204">
        <v>585</v>
      </c>
      <c r="L12" s="205">
        <v>14119</v>
      </c>
      <c r="M12" s="206">
        <v>2013</v>
      </c>
      <c r="N12" s="207">
        <v>931</v>
      </c>
      <c r="O12" s="208">
        <v>3085</v>
      </c>
      <c r="P12" s="208">
        <v>19310</v>
      </c>
      <c r="Q12" s="208">
        <v>62484</v>
      </c>
      <c r="R12" s="208">
        <v>805</v>
      </c>
      <c r="S12" s="208">
        <v>10307</v>
      </c>
      <c r="T12" s="208">
        <v>152</v>
      </c>
      <c r="U12" s="209">
        <v>2783</v>
      </c>
      <c r="V12" s="135"/>
      <c r="W12" s="138"/>
    </row>
    <row r="13" spans="1:23" s="142" customFormat="1" ht="17.100000000000001" customHeight="1">
      <c r="A13" s="203">
        <v>2014</v>
      </c>
      <c r="B13" s="204">
        <v>20532</v>
      </c>
      <c r="C13" s="204">
        <v>8648</v>
      </c>
      <c r="D13" s="204">
        <v>77421</v>
      </c>
      <c r="E13" s="204">
        <v>39363</v>
      </c>
      <c r="F13" s="204">
        <v>38058</v>
      </c>
      <c r="G13" s="204">
        <v>17188</v>
      </c>
      <c r="H13" s="204">
        <v>40503</v>
      </c>
      <c r="I13" s="204">
        <v>1823</v>
      </c>
      <c r="J13" s="204">
        <v>19176</v>
      </c>
      <c r="K13" s="204">
        <v>626</v>
      </c>
      <c r="L13" s="205">
        <v>14549</v>
      </c>
      <c r="M13" s="206">
        <v>2014</v>
      </c>
      <c r="N13" s="207">
        <v>895</v>
      </c>
      <c r="O13" s="208">
        <v>3193</v>
      </c>
      <c r="P13" s="208">
        <v>19539</v>
      </c>
      <c r="Q13" s="208">
        <v>63915</v>
      </c>
      <c r="R13" s="208">
        <v>824</v>
      </c>
      <c r="S13" s="208">
        <v>10283</v>
      </c>
      <c r="T13" s="208">
        <v>169</v>
      </c>
      <c r="U13" s="209">
        <v>3223</v>
      </c>
      <c r="V13" s="140"/>
      <c r="W13" s="141"/>
    </row>
    <row r="14" spans="1:23" s="139" customFormat="1" ht="17.100000000000001" customHeight="1">
      <c r="A14" s="203">
        <v>2015</v>
      </c>
      <c r="B14" s="204">
        <v>20524</v>
      </c>
      <c r="C14" s="204">
        <v>8650</v>
      </c>
      <c r="D14" s="204">
        <v>79897</v>
      </c>
      <c r="E14" s="204">
        <v>40673</v>
      </c>
      <c r="F14" s="204">
        <v>39224</v>
      </c>
      <c r="G14" s="204">
        <v>17115</v>
      </c>
      <c r="H14" s="204">
        <v>39572</v>
      </c>
      <c r="I14" s="204">
        <v>1912</v>
      </c>
      <c r="J14" s="204">
        <v>21734</v>
      </c>
      <c r="K14" s="204">
        <v>622</v>
      </c>
      <c r="L14" s="205">
        <v>15372</v>
      </c>
      <c r="M14" s="206">
        <v>2015</v>
      </c>
      <c r="N14" s="207">
        <v>875</v>
      </c>
      <c r="O14" s="208">
        <v>3219</v>
      </c>
      <c r="P14" s="208">
        <v>19554</v>
      </c>
      <c r="Q14" s="208">
        <v>65412</v>
      </c>
      <c r="R14" s="208">
        <v>804</v>
      </c>
      <c r="S14" s="208">
        <v>11180</v>
      </c>
      <c r="T14" s="208">
        <v>166</v>
      </c>
      <c r="U14" s="209">
        <v>3305</v>
      </c>
      <c r="V14" s="135"/>
      <c r="W14" s="138"/>
    </row>
    <row r="15" spans="1:23" s="139" customFormat="1" ht="17.100000000000001" customHeight="1">
      <c r="A15" s="203">
        <v>2016</v>
      </c>
      <c r="B15" s="204">
        <v>20867</v>
      </c>
      <c r="C15" s="204">
        <v>8872</v>
      </c>
      <c r="D15" s="204">
        <v>81120</v>
      </c>
      <c r="E15" s="204">
        <v>40783</v>
      </c>
      <c r="F15" s="204">
        <v>40337</v>
      </c>
      <c r="G15" s="204">
        <v>17440</v>
      </c>
      <c r="H15" s="204">
        <v>41579</v>
      </c>
      <c r="I15" s="204">
        <v>1912</v>
      </c>
      <c r="J15" s="204">
        <v>21218</v>
      </c>
      <c r="K15" s="204">
        <v>638</v>
      </c>
      <c r="L15" s="205">
        <v>15280</v>
      </c>
      <c r="M15" s="206">
        <v>2016</v>
      </c>
      <c r="N15" s="207">
        <v>877</v>
      </c>
      <c r="O15" s="208">
        <v>3043</v>
      </c>
      <c r="P15" s="208">
        <v>19899</v>
      </c>
      <c r="Q15" s="208">
        <v>67102</v>
      </c>
      <c r="R15" s="208">
        <v>810</v>
      </c>
      <c r="S15" s="208">
        <v>10746</v>
      </c>
      <c r="T15" s="208">
        <v>158</v>
      </c>
      <c r="U15" s="209">
        <v>3272</v>
      </c>
      <c r="V15" s="135"/>
      <c r="W15" s="138"/>
    </row>
    <row r="16" spans="1:23" s="144" customFormat="1" ht="17.100000000000001" customHeight="1">
      <c r="A16" s="210">
        <v>2017</v>
      </c>
      <c r="B16" s="211">
        <v>21463</v>
      </c>
      <c r="C16" s="211">
        <v>9109</v>
      </c>
      <c r="D16" s="211">
        <v>82523</v>
      </c>
      <c r="E16" s="211">
        <v>41587</v>
      </c>
      <c r="F16" s="211">
        <v>40936</v>
      </c>
      <c r="G16" s="211">
        <v>17937</v>
      </c>
      <c r="H16" s="211">
        <v>42235</v>
      </c>
      <c r="I16" s="211">
        <v>1948</v>
      </c>
      <c r="J16" s="211">
        <v>21102</v>
      </c>
      <c r="K16" s="211">
        <v>651</v>
      </c>
      <c r="L16" s="212">
        <v>15985</v>
      </c>
      <c r="M16" s="213">
        <v>2017</v>
      </c>
      <c r="N16" s="214">
        <v>927</v>
      </c>
      <c r="O16" s="215">
        <v>3201</v>
      </c>
      <c r="P16" s="215">
        <v>20458</v>
      </c>
      <c r="Q16" s="215">
        <v>68194</v>
      </c>
      <c r="R16" s="215">
        <v>837</v>
      </c>
      <c r="S16" s="215">
        <v>10947</v>
      </c>
      <c r="T16" s="215">
        <v>168</v>
      </c>
      <c r="U16" s="216">
        <v>3382</v>
      </c>
      <c r="V16" s="140"/>
      <c r="W16" s="143"/>
    </row>
    <row r="17" spans="1:22" s="145" customFormat="1" ht="17.100000000000001" customHeight="1">
      <c r="A17" s="217" t="s">
        <v>158</v>
      </c>
      <c r="B17" s="218">
        <v>4</v>
      </c>
      <c r="C17" s="218">
        <v>0</v>
      </c>
      <c r="D17" s="218">
        <v>117</v>
      </c>
      <c r="E17" s="218">
        <v>101</v>
      </c>
      <c r="F17" s="218">
        <v>16</v>
      </c>
      <c r="G17" s="218">
        <v>0</v>
      </c>
      <c r="H17" s="218">
        <v>0</v>
      </c>
      <c r="I17" s="218">
        <v>2</v>
      </c>
      <c r="J17" s="218">
        <v>12</v>
      </c>
      <c r="K17" s="218">
        <v>2</v>
      </c>
      <c r="L17" s="219">
        <v>105</v>
      </c>
      <c r="M17" s="217" t="s">
        <v>158</v>
      </c>
      <c r="N17" s="218">
        <v>0</v>
      </c>
      <c r="O17" s="218">
        <v>0</v>
      </c>
      <c r="P17" s="218">
        <v>2</v>
      </c>
      <c r="Q17" s="218">
        <v>12</v>
      </c>
      <c r="R17" s="218">
        <v>2</v>
      </c>
      <c r="S17" s="218">
        <v>105</v>
      </c>
      <c r="T17" s="218">
        <v>0</v>
      </c>
      <c r="U17" s="219">
        <v>0</v>
      </c>
      <c r="V17" s="302"/>
    </row>
    <row r="18" spans="1:22" s="145" customFormat="1" ht="17.100000000000001" customHeight="1">
      <c r="A18" s="220" t="s">
        <v>159</v>
      </c>
      <c r="B18" s="218">
        <v>6</v>
      </c>
      <c r="C18" s="218">
        <v>1</v>
      </c>
      <c r="D18" s="218">
        <v>41</v>
      </c>
      <c r="E18" s="218">
        <v>34</v>
      </c>
      <c r="F18" s="218">
        <v>7</v>
      </c>
      <c r="G18" s="218">
        <v>2</v>
      </c>
      <c r="H18" s="218">
        <v>9</v>
      </c>
      <c r="I18" s="218">
        <v>4</v>
      </c>
      <c r="J18" s="218">
        <v>32</v>
      </c>
      <c r="K18" s="218">
        <v>0</v>
      </c>
      <c r="L18" s="219">
        <v>0</v>
      </c>
      <c r="M18" s="220" t="s">
        <v>159</v>
      </c>
      <c r="N18" s="218">
        <v>0</v>
      </c>
      <c r="O18" s="218">
        <v>0</v>
      </c>
      <c r="P18" s="218">
        <v>5</v>
      </c>
      <c r="Q18" s="218">
        <v>38</v>
      </c>
      <c r="R18" s="218">
        <v>1</v>
      </c>
      <c r="S18" s="218">
        <v>3</v>
      </c>
      <c r="T18" s="218">
        <v>0</v>
      </c>
      <c r="U18" s="219">
        <v>0</v>
      </c>
      <c r="V18" s="303"/>
    </row>
    <row r="19" spans="1:22" s="145" customFormat="1" ht="17.100000000000001" customHeight="1">
      <c r="A19" s="220" t="s">
        <v>160</v>
      </c>
      <c r="B19" s="218">
        <v>1152</v>
      </c>
      <c r="C19" s="218">
        <v>309</v>
      </c>
      <c r="D19" s="218">
        <v>3981</v>
      </c>
      <c r="E19" s="218">
        <v>2489</v>
      </c>
      <c r="F19" s="218">
        <v>1492</v>
      </c>
      <c r="G19" s="218">
        <v>958</v>
      </c>
      <c r="H19" s="218">
        <v>2264</v>
      </c>
      <c r="I19" s="218">
        <v>188</v>
      </c>
      <c r="J19" s="218">
        <v>1700</v>
      </c>
      <c r="K19" s="218">
        <v>6</v>
      </c>
      <c r="L19" s="219">
        <v>17</v>
      </c>
      <c r="M19" s="220" t="s">
        <v>160</v>
      </c>
      <c r="N19" s="218">
        <v>0</v>
      </c>
      <c r="O19" s="218">
        <v>0</v>
      </c>
      <c r="P19" s="218">
        <v>1118</v>
      </c>
      <c r="Q19" s="218">
        <v>3652</v>
      </c>
      <c r="R19" s="218">
        <v>23</v>
      </c>
      <c r="S19" s="218">
        <v>165</v>
      </c>
      <c r="T19" s="218">
        <v>11</v>
      </c>
      <c r="U19" s="219">
        <v>164</v>
      </c>
      <c r="V19" s="302"/>
    </row>
    <row r="20" spans="1:22" s="145" customFormat="1" ht="27" customHeight="1">
      <c r="A20" s="220" t="s">
        <v>145</v>
      </c>
      <c r="B20" s="218">
        <v>9</v>
      </c>
      <c r="C20" s="218">
        <v>0</v>
      </c>
      <c r="D20" s="218">
        <v>153</v>
      </c>
      <c r="E20" s="218">
        <v>123</v>
      </c>
      <c r="F20" s="218">
        <v>30</v>
      </c>
      <c r="G20" s="218">
        <v>1</v>
      </c>
      <c r="H20" s="218">
        <v>2</v>
      </c>
      <c r="I20" s="218">
        <v>6</v>
      </c>
      <c r="J20" s="218">
        <v>85</v>
      </c>
      <c r="K20" s="218">
        <v>2</v>
      </c>
      <c r="L20" s="219">
        <v>66</v>
      </c>
      <c r="M20" s="220" t="s">
        <v>145</v>
      </c>
      <c r="N20" s="218">
        <v>0</v>
      </c>
      <c r="O20" s="218">
        <v>0</v>
      </c>
      <c r="P20" s="218">
        <v>5</v>
      </c>
      <c r="Q20" s="218">
        <v>17</v>
      </c>
      <c r="R20" s="218">
        <v>3</v>
      </c>
      <c r="S20" s="218">
        <v>68</v>
      </c>
      <c r="T20" s="218">
        <v>1</v>
      </c>
      <c r="U20" s="219">
        <v>68</v>
      </c>
      <c r="V20" s="303"/>
    </row>
    <row r="21" spans="1:22" s="145" customFormat="1" ht="27.9" customHeight="1">
      <c r="A21" s="221" t="s">
        <v>189</v>
      </c>
      <c r="B21" s="218">
        <v>31</v>
      </c>
      <c r="C21" s="218">
        <v>6</v>
      </c>
      <c r="D21" s="218">
        <v>511</v>
      </c>
      <c r="E21" s="218">
        <v>458</v>
      </c>
      <c r="F21" s="218">
        <v>53</v>
      </c>
      <c r="G21" s="218">
        <v>6</v>
      </c>
      <c r="H21" s="218">
        <v>16</v>
      </c>
      <c r="I21" s="218">
        <v>15</v>
      </c>
      <c r="J21" s="218">
        <v>261</v>
      </c>
      <c r="K21" s="218">
        <v>10</v>
      </c>
      <c r="L21" s="219">
        <v>234</v>
      </c>
      <c r="M21" s="221" t="s">
        <v>189</v>
      </c>
      <c r="N21" s="218">
        <v>0</v>
      </c>
      <c r="O21" s="218">
        <v>0</v>
      </c>
      <c r="P21" s="218">
        <v>25</v>
      </c>
      <c r="Q21" s="218">
        <v>295</v>
      </c>
      <c r="R21" s="218">
        <v>5</v>
      </c>
      <c r="S21" s="218">
        <v>43</v>
      </c>
      <c r="T21" s="218">
        <v>1</v>
      </c>
      <c r="U21" s="219">
        <v>173</v>
      </c>
      <c r="V21" s="303"/>
    </row>
    <row r="22" spans="1:22" s="145" customFormat="1" ht="17.100000000000001" customHeight="1">
      <c r="A22" s="222" t="s">
        <v>161</v>
      </c>
      <c r="B22" s="218">
        <v>763</v>
      </c>
      <c r="C22" s="218">
        <v>141</v>
      </c>
      <c r="D22" s="218">
        <v>4968</v>
      </c>
      <c r="E22" s="218">
        <v>4151</v>
      </c>
      <c r="F22" s="218">
        <v>817</v>
      </c>
      <c r="G22" s="218">
        <v>370</v>
      </c>
      <c r="H22" s="218">
        <v>973</v>
      </c>
      <c r="I22" s="218">
        <v>391</v>
      </c>
      <c r="J22" s="218">
        <v>3990</v>
      </c>
      <c r="K22" s="218">
        <v>1</v>
      </c>
      <c r="L22" s="219">
        <v>2</v>
      </c>
      <c r="M22" s="222" t="s">
        <v>161</v>
      </c>
      <c r="N22" s="218">
        <v>1</v>
      </c>
      <c r="O22" s="218">
        <v>3</v>
      </c>
      <c r="P22" s="218">
        <v>715</v>
      </c>
      <c r="Q22" s="218">
        <v>4260</v>
      </c>
      <c r="R22" s="218">
        <v>24</v>
      </c>
      <c r="S22" s="218">
        <v>264</v>
      </c>
      <c r="T22" s="218">
        <v>24</v>
      </c>
      <c r="U22" s="219">
        <v>444</v>
      </c>
      <c r="V22" s="304"/>
    </row>
    <row r="23" spans="1:22" s="145" customFormat="1" ht="17.100000000000001" customHeight="1">
      <c r="A23" s="222" t="s">
        <v>162</v>
      </c>
      <c r="B23" s="218">
        <v>6372</v>
      </c>
      <c r="C23" s="218">
        <v>2762</v>
      </c>
      <c r="D23" s="218">
        <v>15125</v>
      </c>
      <c r="E23" s="218">
        <v>7474</v>
      </c>
      <c r="F23" s="218">
        <v>7651</v>
      </c>
      <c r="G23" s="218">
        <v>5795</v>
      </c>
      <c r="H23" s="218">
        <v>11489</v>
      </c>
      <c r="I23" s="218">
        <v>540</v>
      </c>
      <c r="J23" s="218">
        <v>3425</v>
      </c>
      <c r="K23" s="218">
        <v>36</v>
      </c>
      <c r="L23" s="219">
        <v>209</v>
      </c>
      <c r="M23" s="222" t="s">
        <v>162</v>
      </c>
      <c r="N23" s="218">
        <v>1</v>
      </c>
      <c r="O23" s="218">
        <v>2</v>
      </c>
      <c r="P23" s="218">
        <v>6105</v>
      </c>
      <c r="Q23" s="218">
        <v>13075</v>
      </c>
      <c r="R23" s="218">
        <v>221</v>
      </c>
      <c r="S23" s="218">
        <v>1792</v>
      </c>
      <c r="T23" s="218">
        <v>46</v>
      </c>
      <c r="U23" s="219">
        <v>258</v>
      </c>
      <c r="V23" s="304"/>
    </row>
    <row r="24" spans="1:22" s="145" customFormat="1" ht="17.100000000000001" customHeight="1">
      <c r="A24" s="222" t="s">
        <v>163</v>
      </c>
      <c r="B24" s="218">
        <v>1688</v>
      </c>
      <c r="C24" s="218">
        <v>103</v>
      </c>
      <c r="D24" s="218">
        <v>5842</v>
      </c>
      <c r="E24" s="218">
        <v>5386</v>
      </c>
      <c r="F24" s="218">
        <v>456</v>
      </c>
      <c r="G24" s="218">
        <v>1511</v>
      </c>
      <c r="H24" s="218">
        <v>1850</v>
      </c>
      <c r="I24" s="218">
        <v>157</v>
      </c>
      <c r="J24" s="218">
        <v>3736</v>
      </c>
      <c r="K24" s="218">
        <v>19</v>
      </c>
      <c r="L24" s="219">
        <v>246</v>
      </c>
      <c r="M24" s="222" t="s">
        <v>163</v>
      </c>
      <c r="N24" s="218">
        <v>1</v>
      </c>
      <c r="O24" s="218">
        <v>10</v>
      </c>
      <c r="P24" s="218">
        <v>1645</v>
      </c>
      <c r="Q24" s="218">
        <v>4908</v>
      </c>
      <c r="R24" s="218">
        <v>30</v>
      </c>
      <c r="S24" s="218">
        <v>354</v>
      </c>
      <c r="T24" s="218">
        <v>13</v>
      </c>
      <c r="U24" s="219">
        <v>580</v>
      </c>
      <c r="V24" s="304"/>
    </row>
    <row r="25" spans="1:22" s="145" customFormat="1" ht="16.5" customHeight="1">
      <c r="A25" s="222" t="s">
        <v>164</v>
      </c>
      <c r="B25" s="218">
        <v>4555</v>
      </c>
      <c r="C25" s="218">
        <v>2988</v>
      </c>
      <c r="D25" s="218">
        <v>11359</v>
      </c>
      <c r="E25" s="218">
        <v>3825</v>
      </c>
      <c r="F25" s="218">
        <v>7534</v>
      </c>
      <c r="G25" s="218">
        <v>4491</v>
      </c>
      <c r="H25" s="218">
        <v>10749</v>
      </c>
      <c r="I25" s="218">
        <v>59</v>
      </c>
      <c r="J25" s="218">
        <v>586</v>
      </c>
      <c r="K25" s="218">
        <v>3</v>
      </c>
      <c r="L25" s="219">
        <v>16</v>
      </c>
      <c r="M25" s="222" t="s">
        <v>164</v>
      </c>
      <c r="N25" s="218">
        <v>2</v>
      </c>
      <c r="O25" s="218">
        <v>8</v>
      </c>
      <c r="P25" s="218">
        <v>4521</v>
      </c>
      <c r="Q25" s="218">
        <v>11045</v>
      </c>
      <c r="R25" s="218">
        <v>34</v>
      </c>
      <c r="S25" s="218">
        <v>314</v>
      </c>
      <c r="T25" s="218">
        <v>0</v>
      </c>
      <c r="U25" s="219">
        <v>0</v>
      </c>
      <c r="V25" s="304"/>
    </row>
    <row r="26" spans="1:22" s="145" customFormat="1" ht="27" customHeight="1">
      <c r="A26" s="222" t="s">
        <v>165</v>
      </c>
      <c r="B26" s="218">
        <v>108</v>
      </c>
      <c r="C26" s="218">
        <v>24</v>
      </c>
      <c r="D26" s="218">
        <v>988</v>
      </c>
      <c r="E26" s="218">
        <v>674</v>
      </c>
      <c r="F26" s="218">
        <v>314</v>
      </c>
      <c r="G26" s="218">
        <v>49</v>
      </c>
      <c r="H26" s="218">
        <v>133</v>
      </c>
      <c r="I26" s="218">
        <v>38</v>
      </c>
      <c r="J26" s="218">
        <v>542</v>
      </c>
      <c r="K26" s="218">
        <v>20</v>
      </c>
      <c r="L26" s="219">
        <v>312</v>
      </c>
      <c r="M26" s="222" t="s">
        <v>165</v>
      </c>
      <c r="N26" s="218">
        <v>1</v>
      </c>
      <c r="O26" s="218">
        <v>1</v>
      </c>
      <c r="P26" s="218">
        <v>88</v>
      </c>
      <c r="Q26" s="218">
        <v>625</v>
      </c>
      <c r="R26" s="218">
        <v>19</v>
      </c>
      <c r="S26" s="218">
        <v>340</v>
      </c>
      <c r="T26" s="218">
        <v>1</v>
      </c>
      <c r="U26" s="219">
        <v>23</v>
      </c>
      <c r="V26" s="304"/>
    </row>
    <row r="27" spans="1:22" s="145" customFormat="1" ht="17.100000000000001" customHeight="1">
      <c r="A27" s="222" t="s">
        <v>166</v>
      </c>
      <c r="B27" s="218">
        <v>233</v>
      </c>
      <c r="C27" s="218">
        <v>33</v>
      </c>
      <c r="D27" s="218">
        <v>3616</v>
      </c>
      <c r="E27" s="218">
        <v>1409</v>
      </c>
      <c r="F27" s="218">
        <v>2207</v>
      </c>
      <c r="G27" s="218">
        <v>26</v>
      </c>
      <c r="H27" s="218">
        <v>42</v>
      </c>
      <c r="I27" s="218">
        <v>137</v>
      </c>
      <c r="J27" s="218">
        <v>2716</v>
      </c>
      <c r="K27" s="218">
        <v>70</v>
      </c>
      <c r="L27" s="219">
        <v>858</v>
      </c>
      <c r="M27" s="222" t="s">
        <v>166</v>
      </c>
      <c r="N27" s="218">
        <v>0</v>
      </c>
      <c r="O27" s="218">
        <v>0</v>
      </c>
      <c r="P27" s="218">
        <v>34</v>
      </c>
      <c r="Q27" s="218">
        <v>209</v>
      </c>
      <c r="R27" s="218">
        <v>183</v>
      </c>
      <c r="S27" s="218">
        <v>3147</v>
      </c>
      <c r="T27" s="218">
        <v>16</v>
      </c>
      <c r="U27" s="219">
        <v>260</v>
      </c>
      <c r="V27" s="304"/>
    </row>
    <row r="28" spans="1:22" s="134" customFormat="1" ht="17.100000000000001" customHeight="1">
      <c r="A28" s="223" t="s">
        <v>153</v>
      </c>
      <c r="B28" s="218">
        <v>563</v>
      </c>
      <c r="C28" s="218">
        <v>177</v>
      </c>
      <c r="D28" s="218">
        <v>1904</v>
      </c>
      <c r="E28" s="218">
        <v>1207</v>
      </c>
      <c r="F28" s="218">
        <v>697</v>
      </c>
      <c r="G28" s="218">
        <v>315</v>
      </c>
      <c r="H28" s="218">
        <v>410</v>
      </c>
      <c r="I28" s="218">
        <v>100</v>
      </c>
      <c r="J28" s="218">
        <v>553</v>
      </c>
      <c r="K28" s="218">
        <v>7</v>
      </c>
      <c r="L28" s="219">
        <v>43</v>
      </c>
      <c r="M28" s="223" t="s">
        <v>153</v>
      </c>
      <c r="N28" s="218">
        <v>141</v>
      </c>
      <c r="O28" s="218">
        <v>898</v>
      </c>
      <c r="P28" s="218">
        <v>515</v>
      </c>
      <c r="Q28" s="218">
        <v>1483</v>
      </c>
      <c r="R28" s="218">
        <v>46</v>
      </c>
      <c r="S28" s="218">
        <v>417</v>
      </c>
      <c r="T28" s="218">
        <v>2</v>
      </c>
      <c r="U28" s="219">
        <v>4</v>
      </c>
      <c r="V28" s="305"/>
    </row>
    <row r="29" spans="1:22" s="134" customFormat="1" ht="27.9" customHeight="1">
      <c r="A29" s="224" t="s">
        <v>167</v>
      </c>
      <c r="B29" s="218">
        <v>346</v>
      </c>
      <c r="C29" s="218">
        <v>44</v>
      </c>
      <c r="D29" s="218">
        <v>1775</v>
      </c>
      <c r="E29" s="218">
        <v>1160</v>
      </c>
      <c r="F29" s="218">
        <v>615</v>
      </c>
      <c r="G29" s="218">
        <v>237</v>
      </c>
      <c r="H29" s="218">
        <v>717</v>
      </c>
      <c r="I29" s="218">
        <v>70</v>
      </c>
      <c r="J29" s="218">
        <v>582</v>
      </c>
      <c r="K29" s="218">
        <v>38</v>
      </c>
      <c r="L29" s="219">
        <v>475</v>
      </c>
      <c r="M29" s="224" t="s">
        <v>167</v>
      </c>
      <c r="N29" s="218">
        <v>1</v>
      </c>
      <c r="O29" s="218">
        <v>1</v>
      </c>
      <c r="P29" s="218">
        <v>307</v>
      </c>
      <c r="Q29" s="218">
        <v>1347</v>
      </c>
      <c r="R29" s="218">
        <v>33</v>
      </c>
      <c r="S29" s="218">
        <v>331</v>
      </c>
      <c r="T29" s="218">
        <v>6</v>
      </c>
      <c r="U29" s="219">
        <v>97</v>
      </c>
      <c r="V29" s="305"/>
    </row>
    <row r="30" spans="1:22" s="134" customFormat="1" ht="27" customHeight="1">
      <c r="A30" s="224" t="s">
        <v>146</v>
      </c>
      <c r="B30" s="218">
        <v>380</v>
      </c>
      <c r="C30" s="218">
        <v>92</v>
      </c>
      <c r="D30" s="218">
        <v>2173</v>
      </c>
      <c r="E30" s="218">
        <v>1398</v>
      </c>
      <c r="F30" s="218">
        <v>775</v>
      </c>
      <c r="G30" s="218">
        <v>233</v>
      </c>
      <c r="H30" s="218">
        <v>503</v>
      </c>
      <c r="I30" s="218">
        <v>132</v>
      </c>
      <c r="J30" s="218">
        <v>1576</v>
      </c>
      <c r="K30" s="218">
        <v>12</v>
      </c>
      <c r="L30" s="219">
        <v>68</v>
      </c>
      <c r="M30" s="224" t="s">
        <v>146</v>
      </c>
      <c r="N30" s="218">
        <v>3</v>
      </c>
      <c r="O30" s="218">
        <v>26</v>
      </c>
      <c r="P30" s="218">
        <v>332</v>
      </c>
      <c r="Q30" s="218">
        <v>1206</v>
      </c>
      <c r="R30" s="218">
        <v>34</v>
      </c>
      <c r="S30" s="218">
        <v>504</v>
      </c>
      <c r="T30" s="218">
        <v>14</v>
      </c>
      <c r="U30" s="219">
        <v>463</v>
      </c>
      <c r="V30" s="305"/>
    </row>
    <row r="31" spans="1:22" s="134" customFormat="1" ht="27" customHeight="1">
      <c r="A31" s="224" t="s">
        <v>147</v>
      </c>
      <c r="B31" s="218">
        <v>77</v>
      </c>
      <c r="C31" s="218">
        <v>5</v>
      </c>
      <c r="D31" s="218">
        <v>3918</v>
      </c>
      <c r="E31" s="218">
        <v>2890</v>
      </c>
      <c r="F31" s="218">
        <v>1028</v>
      </c>
      <c r="G31" s="218">
        <v>0</v>
      </c>
      <c r="H31" s="218">
        <v>0</v>
      </c>
      <c r="I31" s="218">
        <v>0</v>
      </c>
      <c r="J31" s="218">
        <v>0</v>
      </c>
      <c r="K31" s="218">
        <v>77</v>
      </c>
      <c r="L31" s="219">
        <v>3918</v>
      </c>
      <c r="M31" s="224" t="s">
        <v>147</v>
      </c>
      <c r="N31" s="218">
        <v>0</v>
      </c>
      <c r="O31" s="218">
        <v>0</v>
      </c>
      <c r="P31" s="218">
        <v>77</v>
      </c>
      <c r="Q31" s="218">
        <v>3918</v>
      </c>
      <c r="R31" s="218">
        <v>0</v>
      </c>
      <c r="S31" s="218">
        <v>0</v>
      </c>
      <c r="T31" s="218">
        <v>0</v>
      </c>
      <c r="U31" s="219">
        <v>0</v>
      </c>
      <c r="V31" s="305"/>
    </row>
    <row r="32" spans="1:22" s="134" customFormat="1" ht="17.100000000000001" customHeight="1">
      <c r="A32" s="224" t="s">
        <v>148</v>
      </c>
      <c r="B32" s="218">
        <v>1007</v>
      </c>
      <c r="C32" s="218">
        <v>538</v>
      </c>
      <c r="D32" s="218">
        <v>7396</v>
      </c>
      <c r="E32" s="218">
        <v>2816</v>
      </c>
      <c r="F32" s="218">
        <v>4580</v>
      </c>
      <c r="G32" s="218">
        <v>822</v>
      </c>
      <c r="H32" s="218">
        <v>1912</v>
      </c>
      <c r="I32" s="218">
        <v>35</v>
      </c>
      <c r="J32" s="218">
        <v>433</v>
      </c>
      <c r="K32" s="218">
        <v>127</v>
      </c>
      <c r="L32" s="219">
        <v>4910</v>
      </c>
      <c r="M32" s="224" t="s">
        <v>148</v>
      </c>
      <c r="N32" s="218">
        <v>23</v>
      </c>
      <c r="O32" s="218">
        <v>141</v>
      </c>
      <c r="P32" s="218">
        <v>953</v>
      </c>
      <c r="Q32" s="218">
        <v>5624</v>
      </c>
      <c r="R32" s="218">
        <v>43</v>
      </c>
      <c r="S32" s="218">
        <v>1341</v>
      </c>
      <c r="T32" s="218">
        <v>11</v>
      </c>
      <c r="U32" s="219">
        <v>431</v>
      </c>
      <c r="V32" s="305"/>
    </row>
    <row r="33" spans="1:23" s="134" customFormat="1" ht="27" customHeight="1">
      <c r="A33" s="224" t="s">
        <v>149</v>
      </c>
      <c r="B33" s="218">
        <v>780</v>
      </c>
      <c r="C33" s="218">
        <v>343</v>
      </c>
      <c r="D33" s="218">
        <v>11797</v>
      </c>
      <c r="E33" s="218">
        <v>2256</v>
      </c>
      <c r="F33" s="218">
        <v>9541</v>
      </c>
      <c r="G33" s="218">
        <v>554</v>
      </c>
      <c r="H33" s="218">
        <v>6827</v>
      </c>
      <c r="I33" s="218">
        <v>4</v>
      </c>
      <c r="J33" s="218">
        <v>170</v>
      </c>
      <c r="K33" s="218">
        <v>112</v>
      </c>
      <c r="L33" s="219">
        <v>3810</v>
      </c>
      <c r="M33" s="224" t="s">
        <v>149</v>
      </c>
      <c r="N33" s="218">
        <v>110</v>
      </c>
      <c r="O33" s="218">
        <v>990</v>
      </c>
      <c r="P33" s="218">
        <v>705</v>
      </c>
      <c r="Q33" s="218">
        <v>10147</v>
      </c>
      <c r="R33" s="218">
        <v>60</v>
      </c>
      <c r="S33" s="218">
        <v>1282</v>
      </c>
      <c r="T33" s="218">
        <v>15</v>
      </c>
      <c r="U33" s="219">
        <v>368</v>
      </c>
      <c r="V33" s="305"/>
    </row>
    <row r="34" spans="1:23" s="134" customFormat="1" ht="27" customHeight="1">
      <c r="A34" s="224" t="s">
        <v>152</v>
      </c>
      <c r="B34" s="218">
        <v>671</v>
      </c>
      <c r="C34" s="218">
        <v>294</v>
      </c>
      <c r="D34" s="218">
        <v>1774</v>
      </c>
      <c r="E34" s="218">
        <v>978</v>
      </c>
      <c r="F34" s="218">
        <v>796</v>
      </c>
      <c r="G34" s="218">
        <v>604</v>
      </c>
      <c r="H34" s="218">
        <v>1185</v>
      </c>
      <c r="I34" s="218">
        <v>12</v>
      </c>
      <c r="J34" s="218">
        <v>78</v>
      </c>
      <c r="K34" s="218">
        <v>26</v>
      </c>
      <c r="L34" s="219">
        <v>433</v>
      </c>
      <c r="M34" s="224" t="s">
        <v>152</v>
      </c>
      <c r="N34" s="218">
        <v>29</v>
      </c>
      <c r="O34" s="218">
        <v>78</v>
      </c>
      <c r="P34" s="218">
        <v>666</v>
      </c>
      <c r="Q34" s="218">
        <v>1687</v>
      </c>
      <c r="R34" s="218">
        <v>5</v>
      </c>
      <c r="S34" s="218">
        <v>87</v>
      </c>
      <c r="T34" s="218">
        <v>0</v>
      </c>
      <c r="U34" s="219">
        <v>0</v>
      </c>
      <c r="V34" s="305"/>
    </row>
    <row r="35" spans="1:23" s="134" customFormat="1" ht="27" customHeight="1">
      <c r="A35" s="224" t="s">
        <v>150</v>
      </c>
      <c r="B35" s="218">
        <v>2718</v>
      </c>
      <c r="C35" s="218">
        <v>1249</v>
      </c>
      <c r="D35" s="218">
        <v>5085</v>
      </c>
      <c r="E35" s="218">
        <v>2758</v>
      </c>
      <c r="F35" s="218">
        <v>2327</v>
      </c>
      <c r="G35" s="218">
        <v>1963</v>
      </c>
      <c r="H35" s="218">
        <v>3154</v>
      </c>
      <c r="I35" s="218">
        <v>58</v>
      </c>
      <c r="J35" s="218">
        <v>625</v>
      </c>
      <c r="K35" s="218">
        <v>83</v>
      </c>
      <c r="L35" s="219">
        <v>263</v>
      </c>
      <c r="M35" s="224" t="s">
        <v>150</v>
      </c>
      <c r="N35" s="218">
        <v>614</v>
      </c>
      <c r="O35" s="218">
        <v>1043</v>
      </c>
      <c r="P35" s="218">
        <v>2640</v>
      </c>
      <c r="Q35" s="218">
        <v>4646</v>
      </c>
      <c r="R35" s="218">
        <v>71</v>
      </c>
      <c r="S35" s="218">
        <v>390</v>
      </c>
      <c r="T35" s="218">
        <v>7</v>
      </c>
      <c r="U35" s="219">
        <v>49</v>
      </c>
      <c r="V35" s="305"/>
    </row>
    <row r="36" spans="1:23" s="134" customFormat="1" ht="44.1" customHeight="1">
      <c r="A36" s="224" t="s">
        <v>190</v>
      </c>
      <c r="B36" s="218">
        <v>0</v>
      </c>
      <c r="C36" s="218">
        <v>0</v>
      </c>
      <c r="D36" s="218">
        <v>0</v>
      </c>
      <c r="E36" s="218">
        <v>0</v>
      </c>
      <c r="F36" s="218">
        <v>0</v>
      </c>
      <c r="G36" s="218">
        <v>0</v>
      </c>
      <c r="H36" s="218">
        <v>0</v>
      </c>
      <c r="I36" s="218">
        <v>0</v>
      </c>
      <c r="J36" s="218">
        <v>0</v>
      </c>
      <c r="K36" s="218">
        <v>0</v>
      </c>
      <c r="L36" s="219">
        <v>0</v>
      </c>
      <c r="M36" s="224" t="s">
        <v>190</v>
      </c>
      <c r="N36" s="218">
        <v>0</v>
      </c>
      <c r="O36" s="218">
        <v>0</v>
      </c>
      <c r="P36" s="218">
        <v>0</v>
      </c>
      <c r="Q36" s="218">
        <v>0</v>
      </c>
      <c r="R36" s="218">
        <v>0</v>
      </c>
      <c r="S36" s="218">
        <v>0</v>
      </c>
      <c r="T36" s="218">
        <v>0</v>
      </c>
      <c r="U36" s="219">
        <v>0</v>
      </c>
      <c r="V36" s="306"/>
      <c r="W36" s="306"/>
    </row>
    <row r="37" spans="1:23" s="134" customFormat="1" ht="17.100000000000001" customHeight="1">
      <c r="A37" s="225" t="s">
        <v>168</v>
      </c>
      <c r="B37" s="226">
        <v>0</v>
      </c>
      <c r="C37" s="226">
        <v>0</v>
      </c>
      <c r="D37" s="226">
        <v>0</v>
      </c>
      <c r="E37" s="226">
        <v>0</v>
      </c>
      <c r="F37" s="226">
        <v>0</v>
      </c>
      <c r="G37" s="226">
        <v>0</v>
      </c>
      <c r="H37" s="226">
        <v>0</v>
      </c>
      <c r="I37" s="226">
        <v>0</v>
      </c>
      <c r="J37" s="226">
        <v>0</v>
      </c>
      <c r="K37" s="226">
        <v>0</v>
      </c>
      <c r="L37" s="227">
        <v>0</v>
      </c>
      <c r="M37" s="225" t="s">
        <v>168</v>
      </c>
      <c r="N37" s="226">
        <v>0</v>
      </c>
      <c r="O37" s="226">
        <v>0</v>
      </c>
      <c r="P37" s="226">
        <v>0</v>
      </c>
      <c r="Q37" s="226">
        <v>0</v>
      </c>
      <c r="R37" s="226">
        <v>0</v>
      </c>
      <c r="S37" s="226">
        <v>0</v>
      </c>
      <c r="T37" s="226">
        <v>0</v>
      </c>
      <c r="U37" s="227">
        <v>0</v>
      </c>
      <c r="V37" s="306"/>
    </row>
    <row r="38" spans="1:23" s="27" customFormat="1" ht="14.1" customHeight="1">
      <c r="A38" s="14" t="s">
        <v>141</v>
      </c>
      <c r="B38" s="14"/>
      <c r="C38" s="14"/>
      <c r="D38" s="14"/>
      <c r="E38" s="14"/>
      <c r="F38" s="14"/>
      <c r="G38" s="14"/>
      <c r="H38" s="114"/>
      <c r="I38" s="114"/>
      <c r="J38" s="114"/>
      <c r="K38" s="114"/>
      <c r="L38" s="114"/>
      <c r="M38" s="14" t="s">
        <v>141</v>
      </c>
      <c r="N38" s="14"/>
      <c r="O38" s="14"/>
      <c r="P38" s="14"/>
      <c r="Q38" s="14"/>
      <c r="R38" s="14"/>
      <c r="S38" s="14"/>
      <c r="T38" s="129"/>
      <c r="U38" s="146"/>
      <c r="V38" s="62"/>
    </row>
    <row r="39" spans="1:23" s="27" customFormat="1" ht="12.9" customHeight="1">
      <c r="H39" s="63"/>
      <c r="I39" s="63"/>
      <c r="J39" s="63"/>
      <c r="K39" s="63"/>
      <c r="L39" s="63"/>
      <c r="T39" s="63"/>
      <c r="U39" s="63"/>
      <c r="V39" s="63"/>
    </row>
    <row r="40" spans="1:23" s="28" customFormat="1" ht="15" customHeight="1">
      <c r="A40" s="64"/>
      <c r="B40" s="64"/>
      <c r="C40" s="64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</row>
    <row r="41" spans="1:23" ht="19.5" customHeight="1"/>
  </sheetData>
  <mergeCells count="20">
    <mergeCell ref="A2:L2"/>
    <mergeCell ref="M2:U2"/>
    <mergeCell ref="A3:L3"/>
    <mergeCell ref="M3:U3"/>
    <mergeCell ref="A4:L4"/>
    <mergeCell ref="M4:U4"/>
    <mergeCell ref="A38:G38"/>
    <mergeCell ref="M38:S38"/>
    <mergeCell ref="S5:U5"/>
    <mergeCell ref="B7:C7"/>
    <mergeCell ref="D7:F7"/>
    <mergeCell ref="I7:J7"/>
    <mergeCell ref="N7:O7"/>
    <mergeCell ref="T7:U7"/>
    <mergeCell ref="B8:C8"/>
    <mergeCell ref="D8:F8"/>
    <mergeCell ref="I8:J8"/>
    <mergeCell ref="N8:O8"/>
    <mergeCell ref="P6:U6"/>
    <mergeCell ref="T8:U8"/>
  </mergeCells>
  <phoneticPr fontId="1" type="noConversion"/>
  <printOptions horizontalCentered="1"/>
  <pageMargins left="0.55118110236220474" right="0.55118110236220474" top="0.51181102362204722" bottom="0.39370078740157483" header="0.74803149606299213" footer="0.1574803149606299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0"/>
  <sheetViews>
    <sheetView view="pageBreakPreview" zoomScaleNormal="115" zoomScaleSheetLayoutView="100" workbookViewId="0">
      <selection activeCell="G14" sqref="G14"/>
    </sheetView>
  </sheetViews>
  <sheetFormatPr defaultColWidth="9" defaultRowHeight="15.6"/>
  <cols>
    <col min="1" max="1" width="16.59765625" style="23" customWidth="1"/>
    <col min="2" max="6" width="6.59765625" style="23" customWidth="1"/>
    <col min="7" max="10" width="6.59765625" style="24" customWidth="1"/>
    <col min="11" max="11" width="6.3984375" style="24" customWidth="1"/>
    <col min="12" max="12" width="6.59765625" style="24" customWidth="1"/>
    <col min="13" max="13" width="16.59765625" style="23" customWidth="1"/>
    <col min="14" max="16" width="6" style="24" customWidth="1"/>
    <col min="17" max="17" width="6.19921875" style="24" customWidth="1"/>
    <col min="18" max="18" width="6" style="24" customWidth="1"/>
    <col min="19" max="19" width="6.3984375" style="24" customWidth="1"/>
    <col min="20" max="20" width="6.09765625" style="24" customWidth="1"/>
    <col min="21" max="21" width="6.5" style="24" customWidth="1"/>
    <col min="22" max="22" width="5.59765625" style="24" customWidth="1"/>
    <col min="23" max="23" width="6.19921875" style="24" customWidth="1"/>
    <col min="24" max="24" width="5.59765625" style="24" customWidth="1"/>
    <col min="25" max="25" width="6" style="24" customWidth="1"/>
    <col min="26" max="16384" width="9" style="24"/>
  </cols>
  <sheetData>
    <row r="1" spans="1:25" ht="5.0999999999999996" customHeight="1"/>
    <row r="2" spans="1:25" ht="52.05" customHeight="1">
      <c r="A2" s="259"/>
      <c r="B2" s="259"/>
      <c r="C2" s="259"/>
      <c r="D2" s="259"/>
      <c r="E2" s="259"/>
      <c r="F2" s="259"/>
      <c r="G2" s="259"/>
      <c r="H2" s="259"/>
      <c r="I2" s="259"/>
      <c r="J2" s="259"/>
      <c r="K2" s="259"/>
      <c r="L2" s="259"/>
      <c r="M2" s="272"/>
      <c r="N2" s="272"/>
      <c r="O2" s="272"/>
      <c r="P2" s="272"/>
      <c r="Q2" s="272"/>
      <c r="R2" s="272"/>
      <c r="S2" s="272"/>
      <c r="T2" s="272"/>
      <c r="U2" s="272"/>
      <c r="V2" s="272"/>
      <c r="W2" s="272"/>
      <c r="X2" s="272"/>
      <c r="Y2" s="272"/>
    </row>
    <row r="3" spans="1:25" s="16" customFormat="1" ht="21" customHeight="1">
      <c r="A3" s="260" t="s">
        <v>108</v>
      </c>
      <c r="B3" s="270"/>
      <c r="C3" s="270"/>
      <c r="D3" s="270"/>
      <c r="E3" s="270"/>
      <c r="F3" s="270"/>
      <c r="G3" s="270"/>
      <c r="H3" s="270"/>
      <c r="I3" s="270"/>
      <c r="J3" s="270"/>
      <c r="K3" s="270"/>
      <c r="L3" s="270"/>
      <c r="M3" s="261" t="s">
        <v>109</v>
      </c>
      <c r="N3" s="261"/>
      <c r="O3" s="261"/>
      <c r="P3" s="261"/>
      <c r="Q3" s="261"/>
      <c r="R3" s="261"/>
      <c r="S3" s="261"/>
      <c r="T3" s="261"/>
      <c r="U3" s="261"/>
      <c r="V3" s="261"/>
      <c r="W3" s="261"/>
      <c r="X3" s="261"/>
      <c r="Y3" s="261"/>
    </row>
    <row r="4" spans="1:25" s="17" customFormat="1" ht="21" customHeight="1">
      <c r="A4" s="262" t="s">
        <v>110</v>
      </c>
      <c r="B4" s="271"/>
      <c r="C4" s="271"/>
      <c r="D4" s="271"/>
      <c r="E4" s="271"/>
      <c r="F4" s="271"/>
      <c r="G4" s="271"/>
      <c r="H4" s="271"/>
      <c r="I4" s="271"/>
      <c r="J4" s="271"/>
      <c r="K4" s="271"/>
      <c r="L4" s="271"/>
      <c r="M4" s="263" t="s">
        <v>111</v>
      </c>
      <c r="N4" s="263"/>
      <c r="O4" s="263"/>
      <c r="P4" s="263"/>
      <c r="Q4" s="263"/>
      <c r="R4" s="263"/>
      <c r="S4" s="263"/>
      <c r="T4" s="263"/>
      <c r="U4" s="263"/>
      <c r="V4" s="263"/>
      <c r="W4" s="263"/>
      <c r="X4" s="263"/>
      <c r="Y4" s="263"/>
    </row>
    <row r="5" spans="1:25" s="25" customFormat="1" ht="21" customHeight="1">
      <c r="A5" s="158" t="s">
        <v>112</v>
      </c>
      <c r="B5" s="152"/>
      <c r="C5" s="152"/>
      <c r="D5" s="152"/>
      <c r="E5" s="152"/>
      <c r="F5" s="152"/>
      <c r="G5" s="35"/>
      <c r="H5" s="65"/>
      <c r="I5" s="65"/>
      <c r="J5" s="65"/>
      <c r="K5" s="35"/>
      <c r="L5" s="152" t="s">
        <v>113</v>
      </c>
      <c r="M5" s="158" t="s">
        <v>112</v>
      </c>
      <c r="N5" s="66"/>
      <c r="O5" s="35"/>
      <c r="P5" s="67"/>
      <c r="Q5" s="35"/>
      <c r="R5" s="67"/>
      <c r="S5" s="67"/>
      <c r="T5" s="67"/>
      <c r="U5" s="68"/>
      <c r="V5" s="35"/>
      <c r="W5" s="13" t="s">
        <v>88</v>
      </c>
      <c r="X5" s="13"/>
      <c r="Y5" s="13"/>
    </row>
    <row r="6" spans="1:25" s="21" customFormat="1" ht="18" customHeight="1">
      <c r="A6" s="69"/>
      <c r="B6" s="42" t="s">
        <v>44</v>
      </c>
      <c r="C6" s="42"/>
      <c r="D6" s="42"/>
      <c r="E6" s="42"/>
      <c r="F6" s="43"/>
      <c r="G6" s="42" t="s">
        <v>114</v>
      </c>
      <c r="H6" s="43"/>
      <c r="I6" s="42" t="s">
        <v>115</v>
      </c>
      <c r="J6" s="43"/>
      <c r="K6" s="42" t="s">
        <v>116</v>
      </c>
      <c r="L6" s="43"/>
      <c r="M6" s="109"/>
      <c r="N6" s="70" t="s">
        <v>117</v>
      </c>
      <c r="O6" s="43"/>
      <c r="P6" s="42" t="s">
        <v>118</v>
      </c>
      <c r="Q6" s="43"/>
      <c r="R6" s="42" t="s">
        <v>119</v>
      </c>
      <c r="S6" s="43"/>
      <c r="T6" s="42" t="s">
        <v>120</v>
      </c>
      <c r="U6" s="43"/>
      <c r="V6" s="42" t="s">
        <v>121</v>
      </c>
      <c r="W6" s="43"/>
      <c r="X6" s="70" t="s">
        <v>60</v>
      </c>
      <c r="Y6" s="43"/>
    </row>
    <row r="7" spans="1:25" s="21" customFormat="1" ht="18" customHeight="1">
      <c r="A7" s="71" t="s">
        <v>50</v>
      </c>
      <c r="B7" s="72" t="s">
        <v>122</v>
      </c>
      <c r="C7" s="72"/>
      <c r="D7" s="72"/>
      <c r="E7" s="72"/>
      <c r="F7" s="73"/>
      <c r="G7" s="266" t="s">
        <v>123</v>
      </c>
      <c r="H7" s="265"/>
      <c r="I7" s="266" t="s">
        <v>123</v>
      </c>
      <c r="J7" s="265"/>
      <c r="K7" s="266" t="s">
        <v>123</v>
      </c>
      <c r="L7" s="265"/>
      <c r="M7" s="110" t="s">
        <v>50</v>
      </c>
      <c r="N7" s="266" t="s">
        <v>123</v>
      </c>
      <c r="O7" s="265"/>
      <c r="P7" s="264" t="s">
        <v>123</v>
      </c>
      <c r="Q7" s="265"/>
      <c r="R7" s="264" t="s">
        <v>123</v>
      </c>
      <c r="S7" s="265"/>
      <c r="T7" s="264" t="s">
        <v>123</v>
      </c>
      <c r="U7" s="265"/>
      <c r="V7" s="264" t="s">
        <v>123</v>
      </c>
      <c r="W7" s="265"/>
      <c r="X7" s="266" t="s">
        <v>123</v>
      </c>
      <c r="Y7" s="265"/>
    </row>
    <row r="8" spans="1:25" s="21" customFormat="1" ht="18" customHeight="1">
      <c r="A8" s="74" t="s">
        <v>124</v>
      </c>
      <c r="B8" s="267" t="s">
        <v>125</v>
      </c>
      <c r="C8" s="268"/>
      <c r="D8" s="269" t="s">
        <v>151</v>
      </c>
      <c r="E8" s="267"/>
      <c r="F8" s="268"/>
      <c r="G8" s="75" t="s">
        <v>5</v>
      </c>
      <c r="H8" s="75" t="s">
        <v>6</v>
      </c>
      <c r="I8" s="75" t="s">
        <v>5</v>
      </c>
      <c r="J8" s="75" t="s">
        <v>6</v>
      </c>
      <c r="K8" s="76" t="s">
        <v>5</v>
      </c>
      <c r="L8" s="75" t="s">
        <v>6</v>
      </c>
      <c r="M8" s="111" t="s">
        <v>124</v>
      </c>
      <c r="N8" s="76" t="s">
        <v>5</v>
      </c>
      <c r="O8" s="76" t="s">
        <v>6</v>
      </c>
      <c r="P8" s="77" t="s">
        <v>5</v>
      </c>
      <c r="Q8" s="76" t="s">
        <v>6</v>
      </c>
      <c r="R8" s="76" t="s">
        <v>5</v>
      </c>
      <c r="S8" s="76" t="s">
        <v>6</v>
      </c>
      <c r="T8" s="76" t="s">
        <v>5</v>
      </c>
      <c r="U8" s="76" t="s">
        <v>6</v>
      </c>
      <c r="V8" s="76" t="s">
        <v>5</v>
      </c>
      <c r="W8" s="76" t="s">
        <v>6</v>
      </c>
      <c r="X8" s="76" t="s">
        <v>5</v>
      </c>
      <c r="Y8" s="76" t="s">
        <v>6</v>
      </c>
    </row>
    <row r="9" spans="1:25" s="21" customFormat="1" ht="28.5" customHeight="1">
      <c r="A9" s="78"/>
      <c r="B9" s="151" t="s">
        <v>126</v>
      </c>
      <c r="C9" s="125" t="s">
        <v>127</v>
      </c>
      <c r="D9" s="125" t="s">
        <v>128</v>
      </c>
      <c r="E9" s="125" t="s">
        <v>129</v>
      </c>
      <c r="F9" s="125" t="s">
        <v>130</v>
      </c>
      <c r="G9" s="126" t="s">
        <v>2</v>
      </c>
      <c r="H9" s="127" t="s">
        <v>131</v>
      </c>
      <c r="I9" s="126" t="s">
        <v>2</v>
      </c>
      <c r="J9" s="127" t="s">
        <v>131</v>
      </c>
      <c r="K9" s="126" t="s">
        <v>2</v>
      </c>
      <c r="L9" s="127" t="s">
        <v>131</v>
      </c>
      <c r="M9" s="112"/>
      <c r="N9" s="126" t="s">
        <v>2</v>
      </c>
      <c r="O9" s="126" t="s">
        <v>131</v>
      </c>
      <c r="P9" s="127" t="s">
        <v>2</v>
      </c>
      <c r="Q9" s="127" t="s">
        <v>131</v>
      </c>
      <c r="R9" s="126" t="s">
        <v>2</v>
      </c>
      <c r="S9" s="127" t="s">
        <v>131</v>
      </c>
      <c r="T9" s="126" t="s">
        <v>2</v>
      </c>
      <c r="U9" s="127" t="s">
        <v>131</v>
      </c>
      <c r="V9" s="126" t="s">
        <v>2</v>
      </c>
      <c r="W9" s="127" t="s">
        <v>131</v>
      </c>
      <c r="X9" s="126" t="s">
        <v>2</v>
      </c>
      <c r="Y9" s="127" t="s">
        <v>131</v>
      </c>
    </row>
    <row r="10" spans="1:25" s="26" customFormat="1" ht="18" customHeight="1">
      <c r="A10" s="228">
        <v>2012</v>
      </c>
      <c r="B10" s="229">
        <v>19686</v>
      </c>
      <c r="C10" s="230">
        <v>8272</v>
      </c>
      <c r="D10" s="230">
        <v>74538</v>
      </c>
      <c r="E10" s="230">
        <v>38174</v>
      </c>
      <c r="F10" s="230">
        <v>36364</v>
      </c>
      <c r="G10" s="230">
        <v>17098</v>
      </c>
      <c r="H10" s="230">
        <v>30242</v>
      </c>
      <c r="I10" s="230">
        <v>1531</v>
      </c>
      <c r="J10" s="230">
        <v>9697</v>
      </c>
      <c r="K10" s="230">
        <v>580</v>
      </c>
      <c r="L10" s="231">
        <v>7724</v>
      </c>
      <c r="M10" s="228">
        <v>2012</v>
      </c>
      <c r="N10" s="232">
        <v>319</v>
      </c>
      <c r="O10" s="232">
        <v>9501</v>
      </c>
      <c r="P10" s="232">
        <v>112</v>
      </c>
      <c r="Q10" s="232">
        <v>7772</v>
      </c>
      <c r="R10" s="232">
        <v>39</v>
      </c>
      <c r="S10" s="232">
        <v>5970</v>
      </c>
      <c r="T10" s="232">
        <v>4</v>
      </c>
      <c r="U10" s="232">
        <v>1498</v>
      </c>
      <c r="V10" s="232">
        <v>3</v>
      </c>
      <c r="W10" s="232">
        <v>2134</v>
      </c>
      <c r="X10" s="232" t="s">
        <v>143</v>
      </c>
      <c r="Y10" s="233" t="s">
        <v>143</v>
      </c>
    </row>
    <row r="11" spans="1:25" s="136" customFormat="1" ht="18" customHeight="1">
      <c r="A11" s="234">
        <v>2013</v>
      </c>
      <c r="B11" s="235">
        <v>20267</v>
      </c>
      <c r="C11" s="236">
        <v>8578</v>
      </c>
      <c r="D11" s="236">
        <v>75574</v>
      </c>
      <c r="E11" s="236">
        <v>38292</v>
      </c>
      <c r="F11" s="236">
        <v>37282</v>
      </c>
      <c r="G11" s="236">
        <v>17503</v>
      </c>
      <c r="H11" s="236">
        <v>30999</v>
      </c>
      <c r="I11" s="236">
        <v>1689</v>
      </c>
      <c r="J11" s="236">
        <v>10571</v>
      </c>
      <c r="K11" s="236">
        <v>616</v>
      </c>
      <c r="L11" s="237">
        <v>8145</v>
      </c>
      <c r="M11" s="234">
        <v>2013</v>
      </c>
      <c r="N11" s="238">
        <v>314</v>
      </c>
      <c r="O11" s="238">
        <v>9310</v>
      </c>
      <c r="P11" s="238">
        <v>98</v>
      </c>
      <c r="Q11" s="238">
        <v>6843</v>
      </c>
      <c r="R11" s="238">
        <v>42</v>
      </c>
      <c r="S11" s="238">
        <v>6638</v>
      </c>
      <c r="T11" s="238">
        <v>2</v>
      </c>
      <c r="U11" s="238">
        <v>766</v>
      </c>
      <c r="V11" s="238">
        <v>2</v>
      </c>
      <c r="W11" s="238">
        <v>1267</v>
      </c>
      <c r="X11" s="238">
        <v>1</v>
      </c>
      <c r="Y11" s="239">
        <v>1035</v>
      </c>
    </row>
    <row r="12" spans="1:25" s="139" customFormat="1" ht="18" customHeight="1">
      <c r="A12" s="234">
        <v>2014</v>
      </c>
      <c r="B12" s="235">
        <v>20532</v>
      </c>
      <c r="C12" s="236">
        <v>9354</v>
      </c>
      <c r="D12" s="236">
        <v>77421</v>
      </c>
      <c r="E12" s="236">
        <v>39363</v>
      </c>
      <c r="F12" s="236">
        <v>38058</v>
      </c>
      <c r="G12" s="236">
        <v>17662</v>
      </c>
      <c r="H12" s="236">
        <v>31109</v>
      </c>
      <c r="I12" s="236">
        <v>1752</v>
      </c>
      <c r="J12" s="236">
        <v>11023</v>
      </c>
      <c r="K12" s="236">
        <v>634</v>
      </c>
      <c r="L12" s="237">
        <v>8407</v>
      </c>
      <c r="M12" s="234">
        <v>2014</v>
      </c>
      <c r="N12" s="238">
        <v>329</v>
      </c>
      <c r="O12" s="238">
        <v>9724</v>
      </c>
      <c r="P12" s="238">
        <v>104</v>
      </c>
      <c r="Q12" s="238">
        <v>7058</v>
      </c>
      <c r="R12" s="238">
        <v>46</v>
      </c>
      <c r="S12" s="238">
        <v>6916</v>
      </c>
      <c r="T12" s="238">
        <v>2</v>
      </c>
      <c r="U12" s="238">
        <v>790</v>
      </c>
      <c r="V12" s="238">
        <v>2</v>
      </c>
      <c r="W12" s="238">
        <v>1289</v>
      </c>
      <c r="X12" s="238">
        <v>1</v>
      </c>
      <c r="Y12" s="239">
        <v>1105</v>
      </c>
    </row>
    <row r="13" spans="1:25" s="142" customFormat="1" ht="18" customHeight="1">
      <c r="A13" s="234">
        <v>2015</v>
      </c>
      <c r="B13" s="235">
        <v>20524</v>
      </c>
      <c r="C13" s="236">
        <v>8650</v>
      </c>
      <c r="D13" s="236">
        <v>79897</v>
      </c>
      <c r="E13" s="236">
        <v>40673</v>
      </c>
      <c r="F13" s="236">
        <v>39224</v>
      </c>
      <c r="G13" s="236">
        <v>17662</v>
      </c>
      <c r="H13" s="236">
        <v>36914</v>
      </c>
      <c r="I13" s="236">
        <v>1818</v>
      </c>
      <c r="J13" s="236">
        <v>12537</v>
      </c>
      <c r="K13" s="236">
        <v>582</v>
      </c>
      <c r="L13" s="237">
        <v>7631</v>
      </c>
      <c r="M13" s="234">
        <v>2015</v>
      </c>
      <c r="N13" s="238">
        <v>238</v>
      </c>
      <c r="O13" s="238">
        <v>6617</v>
      </c>
      <c r="P13" s="238">
        <v>205</v>
      </c>
      <c r="Q13" s="238">
        <v>12212</v>
      </c>
      <c r="R13" s="238">
        <v>14</v>
      </c>
      <c r="S13" s="238">
        <v>2013</v>
      </c>
      <c r="T13" s="238">
        <v>5</v>
      </c>
      <c r="U13" s="238">
        <v>1973</v>
      </c>
      <c r="V13" s="238">
        <v>0</v>
      </c>
      <c r="W13" s="238">
        <v>0</v>
      </c>
      <c r="X13" s="238">
        <f t="shared" ref="X13:Y13" si="0">SUM(X15:X35)</f>
        <v>0</v>
      </c>
      <c r="Y13" s="239">
        <f t="shared" si="0"/>
        <v>0</v>
      </c>
    </row>
    <row r="14" spans="1:25" s="139" customFormat="1" ht="18" customHeight="1">
      <c r="A14" s="234">
        <v>2016</v>
      </c>
      <c r="B14" s="235">
        <v>20867</v>
      </c>
      <c r="C14" s="236">
        <v>8872</v>
      </c>
      <c r="D14" s="236">
        <v>81120</v>
      </c>
      <c r="E14" s="236">
        <v>40783</v>
      </c>
      <c r="F14" s="236">
        <v>40337</v>
      </c>
      <c r="G14" s="236">
        <v>17838</v>
      </c>
      <c r="H14" s="236">
        <v>31374</v>
      </c>
      <c r="I14" s="236">
        <v>1813</v>
      </c>
      <c r="J14" s="236">
        <v>11283</v>
      </c>
      <c r="K14" s="236">
        <v>702</v>
      </c>
      <c r="L14" s="237">
        <v>9295</v>
      </c>
      <c r="M14" s="234">
        <v>2016</v>
      </c>
      <c r="N14" s="238">
        <v>347</v>
      </c>
      <c r="O14" s="238">
        <v>10411</v>
      </c>
      <c r="P14" s="238">
        <v>114</v>
      </c>
      <c r="Q14" s="238">
        <v>7896</v>
      </c>
      <c r="R14" s="238">
        <v>46</v>
      </c>
      <c r="S14" s="238">
        <v>7129</v>
      </c>
      <c r="T14" s="238">
        <v>4</v>
      </c>
      <c r="U14" s="238">
        <v>1480</v>
      </c>
      <c r="V14" s="238">
        <v>3</v>
      </c>
      <c r="W14" s="238">
        <v>2252</v>
      </c>
      <c r="X14" s="238">
        <v>0</v>
      </c>
      <c r="Y14" s="239">
        <v>0</v>
      </c>
    </row>
    <row r="15" spans="1:25" s="139" customFormat="1" ht="18" customHeight="1">
      <c r="A15" s="240">
        <v>2017</v>
      </c>
      <c r="B15" s="241">
        <v>21463</v>
      </c>
      <c r="C15" s="241">
        <v>9109</v>
      </c>
      <c r="D15" s="241">
        <v>82523</v>
      </c>
      <c r="E15" s="241">
        <v>41587</v>
      </c>
      <c r="F15" s="241">
        <v>40936</v>
      </c>
      <c r="G15" s="241">
        <v>18462</v>
      </c>
      <c r="H15" s="241">
        <v>32620</v>
      </c>
      <c r="I15" s="241">
        <v>1794</v>
      </c>
      <c r="J15" s="241">
        <v>11295</v>
      </c>
      <c r="K15" s="241">
        <v>668</v>
      </c>
      <c r="L15" s="242">
        <v>8760</v>
      </c>
      <c r="M15" s="240">
        <v>2017</v>
      </c>
      <c r="N15" s="243">
        <v>374</v>
      </c>
      <c r="O15" s="241">
        <v>11172</v>
      </c>
      <c r="P15" s="243">
        <v>110</v>
      </c>
      <c r="Q15" s="243">
        <v>7452</v>
      </c>
      <c r="R15" s="243">
        <v>47</v>
      </c>
      <c r="S15" s="243">
        <v>7092</v>
      </c>
      <c r="T15" s="243">
        <v>5</v>
      </c>
      <c r="U15" s="243">
        <v>1837</v>
      </c>
      <c r="V15" s="243">
        <v>3</v>
      </c>
      <c r="W15" s="243">
        <v>2295</v>
      </c>
      <c r="X15" s="243">
        <v>0</v>
      </c>
      <c r="Y15" s="244">
        <v>0</v>
      </c>
    </row>
    <row r="16" spans="1:25" s="144" customFormat="1" ht="18" customHeight="1">
      <c r="A16" s="245" t="s">
        <v>169</v>
      </c>
      <c r="B16" s="246">
        <v>4</v>
      </c>
      <c r="C16" s="246">
        <v>0</v>
      </c>
      <c r="D16" s="246">
        <v>117</v>
      </c>
      <c r="E16" s="246">
        <v>101</v>
      </c>
      <c r="F16" s="246">
        <v>16</v>
      </c>
      <c r="G16" s="246">
        <v>1</v>
      </c>
      <c r="H16" s="246">
        <v>3</v>
      </c>
      <c r="I16" s="246">
        <v>1</v>
      </c>
      <c r="J16" s="246">
        <v>9</v>
      </c>
      <c r="K16" s="246">
        <v>0</v>
      </c>
      <c r="L16" s="247">
        <v>0</v>
      </c>
      <c r="M16" s="245" t="s">
        <v>169</v>
      </c>
      <c r="N16" s="218">
        <v>1</v>
      </c>
      <c r="O16" s="218">
        <v>42</v>
      </c>
      <c r="P16" s="218">
        <v>1</v>
      </c>
      <c r="Q16" s="218">
        <v>63</v>
      </c>
      <c r="R16" s="218">
        <v>0</v>
      </c>
      <c r="S16" s="218">
        <v>0</v>
      </c>
      <c r="T16" s="218">
        <v>0</v>
      </c>
      <c r="U16" s="218">
        <v>0</v>
      </c>
      <c r="V16" s="218">
        <v>0</v>
      </c>
      <c r="W16" s="218">
        <v>0</v>
      </c>
      <c r="X16" s="218">
        <v>0</v>
      </c>
      <c r="Y16" s="219">
        <v>0</v>
      </c>
    </row>
    <row r="17" spans="1:25" s="145" customFormat="1" ht="18" customHeight="1">
      <c r="A17" s="245" t="s">
        <v>170</v>
      </c>
      <c r="B17" s="246">
        <v>6</v>
      </c>
      <c r="C17" s="246">
        <v>1</v>
      </c>
      <c r="D17" s="246">
        <v>41</v>
      </c>
      <c r="E17" s="246">
        <v>34</v>
      </c>
      <c r="F17" s="246">
        <v>7</v>
      </c>
      <c r="G17" s="246">
        <v>3</v>
      </c>
      <c r="H17" s="246">
        <v>8</v>
      </c>
      <c r="I17" s="246">
        <v>2</v>
      </c>
      <c r="J17" s="246">
        <v>10</v>
      </c>
      <c r="K17" s="246">
        <v>0</v>
      </c>
      <c r="L17" s="247">
        <v>0</v>
      </c>
      <c r="M17" s="245" t="s">
        <v>170</v>
      </c>
      <c r="N17" s="218">
        <v>1</v>
      </c>
      <c r="O17" s="218">
        <v>23</v>
      </c>
      <c r="P17" s="218">
        <v>0</v>
      </c>
      <c r="Q17" s="218">
        <v>0</v>
      </c>
      <c r="R17" s="218">
        <v>0</v>
      </c>
      <c r="S17" s="218">
        <v>0</v>
      </c>
      <c r="T17" s="218">
        <v>0</v>
      </c>
      <c r="U17" s="218">
        <v>0</v>
      </c>
      <c r="V17" s="218">
        <v>0</v>
      </c>
      <c r="W17" s="218">
        <v>0</v>
      </c>
      <c r="X17" s="218">
        <v>0</v>
      </c>
      <c r="Y17" s="219">
        <v>0</v>
      </c>
    </row>
    <row r="18" spans="1:25" s="145" customFormat="1" ht="18" customHeight="1">
      <c r="A18" s="245" t="s">
        <v>171</v>
      </c>
      <c r="B18" s="246">
        <v>1152</v>
      </c>
      <c r="C18" s="246">
        <v>309</v>
      </c>
      <c r="D18" s="246">
        <v>3981</v>
      </c>
      <c r="E18" s="246">
        <v>2489</v>
      </c>
      <c r="F18" s="246">
        <v>1492</v>
      </c>
      <c r="G18" s="246">
        <v>963</v>
      </c>
      <c r="H18" s="246">
        <v>1881</v>
      </c>
      <c r="I18" s="246">
        <v>130</v>
      </c>
      <c r="J18" s="246">
        <v>849</v>
      </c>
      <c r="K18" s="246">
        <v>43</v>
      </c>
      <c r="L18" s="247">
        <v>558</v>
      </c>
      <c r="M18" s="245" t="s">
        <v>171</v>
      </c>
      <c r="N18" s="218">
        <v>14</v>
      </c>
      <c r="O18" s="218">
        <v>366</v>
      </c>
      <c r="P18" s="218">
        <v>1</v>
      </c>
      <c r="Q18" s="218">
        <v>82</v>
      </c>
      <c r="R18" s="218">
        <v>1</v>
      </c>
      <c r="S18" s="218">
        <v>245</v>
      </c>
      <c r="T18" s="218">
        <v>0</v>
      </c>
      <c r="U18" s="218">
        <v>0</v>
      </c>
      <c r="V18" s="218">
        <v>0</v>
      </c>
      <c r="W18" s="218">
        <v>0</v>
      </c>
      <c r="X18" s="218">
        <v>0</v>
      </c>
      <c r="Y18" s="219">
        <v>0</v>
      </c>
    </row>
    <row r="19" spans="1:25" s="145" customFormat="1" ht="28.5" customHeight="1">
      <c r="A19" s="245" t="s">
        <v>172</v>
      </c>
      <c r="B19" s="246">
        <v>9</v>
      </c>
      <c r="C19" s="246">
        <v>0</v>
      </c>
      <c r="D19" s="246">
        <v>153</v>
      </c>
      <c r="E19" s="246">
        <v>123</v>
      </c>
      <c r="F19" s="246">
        <v>30</v>
      </c>
      <c r="G19" s="246">
        <v>6</v>
      </c>
      <c r="H19" s="246">
        <v>17</v>
      </c>
      <c r="I19" s="246">
        <v>1</v>
      </c>
      <c r="J19" s="246">
        <v>6</v>
      </c>
      <c r="K19" s="246">
        <v>0</v>
      </c>
      <c r="L19" s="247">
        <v>0</v>
      </c>
      <c r="M19" s="245" t="s">
        <v>172</v>
      </c>
      <c r="N19" s="218">
        <v>0</v>
      </c>
      <c r="O19" s="218">
        <v>0</v>
      </c>
      <c r="P19" s="218">
        <v>2</v>
      </c>
      <c r="Q19" s="218">
        <v>130</v>
      </c>
      <c r="R19" s="218">
        <v>0</v>
      </c>
      <c r="S19" s="218">
        <v>0</v>
      </c>
      <c r="T19" s="218">
        <v>0</v>
      </c>
      <c r="U19" s="218">
        <v>0</v>
      </c>
      <c r="V19" s="218">
        <v>0</v>
      </c>
      <c r="W19" s="218">
        <v>0</v>
      </c>
      <c r="X19" s="218">
        <v>0</v>
      </c>
      <c r="Y19" s="219">
        <v>0</v>
      </c>
    </row>
    <row r="20" spans="1:25" s="145" customFormat="1" ht="28.5" customHeight="1">
      <c r="A20" s="248" t="s">
        <v>191</v>
      </c>
      <c r="B20" s="246">
        <v>31</v>
      </c>
      <c r="C20" s="246">
        <v>6</v>
      </c>
      <c r="D20" s="246">
        <v>511</v>
      </c>
      <c r="E20" s="246">
        <v>458</v>
      </c>
      <c r="F20" s="246">
        <v>53</v>
      </c>
      <c r="G20" s="246">
        <v>15</v>
      </c>
      <c r="H20" s="246">
        <v>36</v>
      </c>
      <c r="I20" s="246">
        <v>8</v>
      </c>
      <c r="J20" s="246">
        <v>48</v>
      </c>
      <c r="K20" s="246">
        <v>3</v>
      </c>
      <c r="L20" s="247">
        <v>47</v>
      </c>
      <c r="M20" s="248" t="s">
        <v>191</v>
      </c>
      <c r="N20" s="218">
        <v>3</v>
      </c>
      <c r="O20" s="218">
        <v>72</v>
      </c>
      <c r="P20" s="218">
        <v>0</v>
      </c>
      <c r="Q20" s="218">
        <v>0</v>
      </c>
      <c r="R20" s="218">
        <v>2</v>
      </c>
      <c r="S20" s="218">
        <v>308</v>
      </c>
      <c r="T20" s="218">
        <v>0</v>
      </c>
      <c r="U20" s="218">
        <v>0</v>
      </c>
      <c r="V20" s="218">
        <v>0</v>
      </c>
      <c r="W20" s="218">
        <v>0</v>
      </c>
      <c r="X20" s="218">
        <v>0</v>
      </c>
      <c r="Y20" s="219">
        <v>0</v>
      </c>
    </row>
    <row r="21" spans="1:25" s="145" customFormat="1" ht="18" customHeight="1">
      <c r="A21" s="245" t="s">
        <v>173</v>
      </c>
      <c r="B21" s="246">
        <v>763</v>
      </c>
      <c r="C21" s="246">
        <v>141</v>
      </c>
      <c r="D21" s="246">
        <v>4968</v>
      </c>
      <c r="E21" s="246">
        <v>4151</v>
      </c>
      <c r="F21" s="246">
        <v>817</v>
      </c>
      <c r="G21" s="246">
        <v>450</v>
      </c>
      <c r="H21" s="246">
        <v>1032</v>
      </c>
      <c r="I21" s="246">
        <v>178</v>
      </c>
      <c r="J21" s="246">
        <v>1172</v>
      </c>
      <c r="K21" s="246">
        <v>98</v>
      </c>
      <c r="L21" s="247">
        <v>1290</v>
      </c>
      <c r="M21" s="245" t="s">
        <v>173</v>
      </c>
      <c r="N21" s="218">
        <v>33</v>
      </c>
      <c r="O21" s="218">
        <v>938</v>
      </c>
      <c r="P21" s="218">
        <v>2</v>
      </c>
      <c r="Q21" s="218">
        <v>127</v>
      </c>
      <c r="R21" s="218">
        <v>2</v>
      </c>
      <c r="S21" s="218">
        <v>409</v>
      </c>
      <c r="T21" s="218">
        <v>0</v>
      </c>
      <c r="U21" s="218">
        <v>0</v>
      </c>
      <c r="V21" s="218">
        <v>0</v>
      </c>
      <c r="W21" s="218">
        <v>0</v>
      </c>
      <c r="X21" s="218">
        <v>0</v>
      </c>
      <c r="Y21" s="219">
        <v>0</v>
      </c>
    </row>
    <row r="22" spans="1:25" s="145" customFormat="1" ht="18" customHeight="1">
      <c r="A22" s="245" t="s">
        <v>174</v>
      </c>
      <c r="B22" s="246">
        <v>6372</v>
      </c>
      <c r="C22" s="246">
        <v>2762</v>
      </c>
      <c r="D22" s="246">
        <v>15125</v>
      </c>
      <c r="E22" s="246">
        <v>7474</v>
      </c>
      <c r="F22" s="246">
        <v>7651</v>
      </c>
      <c r="G22" s="246">
        <v>5930</v>
      </c>
      <c r="H22" s="246">
        <v>10465</v>
      </c>
      <c r="I22" s="246">
        <v>323</v>
      </c>
      <c r="J22" s="246">
        <v>2023</v>
      </c>
      <c r="K22" s="246">
        <v>85</v>
      </c>
      <c r="L22" s="247">
        <v>1059</v>
      </c>
      <c r="M22" s="245" t="s">
        <v>174</v>
      </c>
      <c r="N22" s="218">
        <v>25</v>
      </c>
      <c r="O22" s="218">
        <v>730</v>
      </c>
      <c r="P22" s="218">
        <v>6</v>
      </c>
      <c r="Q22" s="218">
        <v>443</v>
      </c>
      <c r="R22" s="218">
        <v>3</v>
      </c>
      <c r="S22" s="218">
        <v>405</v>
      </c>
      <c r="T22" s="218">
        <v>0</v>
      </c>
      <c r="U22" s="218">
        <v>0</v>
      </c>
      <c r="V22" s="218">
        <v>0</v>
      </c>
      <c r="W22" s="218">
        <v>0</v>
      </c>
      <c r="X22" s="218">
        <v>0</v>
      </c>
      <c r="Y22" s="219">
        <v>0</v>
      </c>
    </row>
    <row r="23" spans="1:25" s="145" customFormat="1" ht="18" customHeight="1">
      <c r="A23" s="245" t="s">
        <v>175</v>
      </c>
      <c r="B23" s="246">
        <v>1688</v>
      </c>
      <c r="C23" s="246">
        <v>103</v>
      </c>
      <c r="D23" s="246">
        <v>5842</v>
      </c>
      <c r="E23" s="246">
        <v>5386</v>
      </c>
      <c r="F23" s="246">
        <v>456</v>
      </c>
      <c r="G23" s="246">
        <v>1548</v>
      </c>
      <c r="H23" s="246">
        <v>1677</v>
      </c>
      <c r="I23" s="246">
        <v>41</v>
      </c>
      <c r="J23" s="246">
        <v>275</v>
      </c>
      <c r="K23" s="246">
        <v>37</v>
      </c>
      <c r="L23" s="247">
        <v>512</v>
      </c>
      <c r="M23" s="245" t="s">
        <v>175</v>
      </c>
      <c r="N23" s="218">
        <v>40</v>
      </c>
      <c r="O23" s="218">
        <v>1194</v>
      </c>
      <c r="P23" s="218">
        <v>12</v>
      </c>
      <c r="Q23" s="218">
        <v>731</v>
      </c>
      <c r="R23" s="218">
        <v>10</v>
      </c>
      <c r="S23" s="218">
        <v>1453</v>
      </c>
      <c r="T23" s="218">
        <v>0</v>
      </c>
      <c r="U23" s="218">
        <v>0</v>
      </c>
      <c r="V23" s="218">
        <v>0</v>
      </c>
      <c r="W23" s="218">
        <v>0</v>
      </c>
      <c r="X23" s="218">
        <v>0</v>
      </c>
      <c r="Y23" s="219">
        <v>0</v>
      </c>
    </row>
    <row r="24" spans="1:25" s="145" customFormat="1" ht="18" customHeight="1">
      <c r="A24" s="249" t="s">
        <v>176</v>
      </c>
      <c r="B24" s="246">
        <v>4555</v>
      </c>
      <c r="C24" s="246">
        <v>2988</v>
      </c>
      <c r="D24" s="246">
        <v>11359</v>
      </c>
      <c r="E24" s="246">
        <v>3825</v>
      </c>
      <c r="F24" s="246">
        <v>7534</v>
      </c>
      <c r="G24" s="246">
        <v>4148</v>
      </c>
      <c r="H24" s="246">
        <v>8457</v>
      </c>
      <c r="I24" s="246">
        <v>366</v>
      </c>
      <c r="J24" s="246">
        <v>2206</v>
      </c>
      <c r="K24" s="246">
        <v>33</v>
      </c>
      <c r="L24" s="247">
        <v>393</v>
      </c>
      <c r="M24" s="249" t="s">
        <v>176</v>
      </c>
      <c r="N24" s="218">
        <v>6</v>
      </c>
      <c r="O24" s="218">
        <v>173</v>
      </c>
      <c r="P24" s="218">
        <v>2</v>
      </c>
      <c r="Q24" s="218">
        <v>130</v>
      </c>
      <c r="R24" s="218">
        <v>0</v>
      </c>
      <c r="S24" s="218">
        <v>0</v>
      </c>
      <c r="T24" s="218">
        <v>0</v>
      </c>
      <c r="U24" s="218">
        <v>0</v>
      </c>
      <c r="V24" s="218">
        <v>0</v>
      </c>
      <c r="W24" s="218">
        <v>0</v>
      </c>
      <c r="X24" s="218">
        <v>0</v>
      </c>
      <c r="Y24" s="219">
        <v>0</v>
      </c>
    </row>
    <row r="25" spans="1:25" s="145" customFormat="1" ht="28.5" customHeight="1">
      <c r="A25" s="245" t="s">
        <v>177</v>
      </c>
      <c r="B25" s="246">
        <v>108</v>
      </c>
      <c r="C25" s="246">
        <v>24</v>
      </c>
      <c r="D25" s="246">
        <v>988</v>
      </c>
      <c r="E25" s="246">
        <v>674</v>
      </c>
      <c r="F25" s="246">
        <v>314</v>
      </c>
      <c r="G25" s="246">
        <v>67</v>
      </c>
      <c r="H25" s="246">
        <v>130</v>
      </c>
      <c r="I25" s="246">
        <v>19</v>
      </c>
      <c r="J25" s="246">
        <v>110</v>
      </c>
      <c r="K25" s="246">
        <v>9</v>
      </c>
      <c r="L25" s="247">
        <v>122</v>
      </c>
      <c r="M25" s="245" t="s">
        <v>177</v>
      </c>
      <c r="N25" s="218">
        <v>10</v>
      </c>
      <c r="O25" s="218">
        <v>298</v>
      </c>
      <c r="P25" s="218">
        <v>2</v>
      </c>
      <c r="Q25" s="218">
        <v>141</v>
      </c>
      <c r="R25" s="218">
        <v>1</v>
      </c>
      <c r="S25" s="218">
        <v>187</v>
      </c>
      <c r="T25" s="218">
        <v>0</v>
      </c>
      <c r="U25" s="218">
        <v>0</v>
      </c>
      <c r="V25" s="218">
        <v>0</v>
      </c>
      <c r="W25" s="218">
        <v>0</v>
      </c>
      <c r="X25" s="218">
        <v>0</v>
      </c>
      <c r="Y25" s="219">
        <v>0</v>
      </c>
    </row>
    <row r="26" spans="1:25" s="145" customFormat="1" ht="17.100000000000001" customHeight="1">
      <c r="A26" s="245" t="s">
        <v>178</v>
      </c>
      <c r="B26" s="246">
        <v>233</v>
      </c>
      <c r="C26" s="246">
        <v>33</v>
      </c>
      <c r="D26" s="246">
        <v>3616</v>
      </c>
      <c r="E26" s="246">
        <v>1409</v>
      </c>
      <c r="F26" s="246">
        <v>2207</v>
      </c>
      <c r="G26" s="246">
        <v>54</v>
      </c>
      <c r="H26" s="246">
        <v>117</v>
      </c>
      <c r="I26" s="246">
        <v>69</v>
      </c>
      <c r="J26" s="246">
        <v>457</v>
      </c>
      <c r="K26" s="246">
        <v>49</v>
      </c>
      <c r="L26" s="247">
        <v>645</v>
      </c>
      <c r="M26" s="245" t="s">
        <v>178</v>
      </c>
      <c r="N26" s="218">
        <v>50</v>
      </c>
      <c r="O26" s="218">
        <v>1585</v>
      </c>
      <c r="P26" s="218">
        <v>9</v>
      </c>
      <c r="Q26" s="218">
        <v>534</v>
      </c>
      <c r="R26" s="218">
        <v>2</v>
      </c>
      <c r="S26" s="218">
        <v>278</v>
      </c>
      <c r="T26" s="218">
        <v>0</v>
      </c>
      <c r="U26" s="218">
        <v>0</v>
      </c>
      <c r="V26" s="218">
        <v>0</v>
      </c>
      <c r="W26" s="218">
        <v>0</v>
      </c>
      <c r="X26" s="218">
        <v>0</v>
      </c>
      <c r="Y26" s="219">
        <v>0</v>
      </c>
    </row>
    <row r="27" spans="1:25" s="145" customFormat="1" ht="17.100000000000001" customHeight="1">
      <c r="A27" s="245" t="s">
        <v>179</v>
      </c>
      <c r="B27" s="246">
        <v>563</v>
      </c>
      <c r="C27" s="246">
        <v>177</v>
      </c>
      <c r="D27" s="246">
        <v>1904</v>
      </c>
      <c r="E27" s="246">
        <v>1207</v>
      </c>
      <c r="F27" s="246">
        <v>697</v>
      </c>
      <c r="G27" s="246">
        <v>436</v>
      </c>
      <c r="H27" s="246">
        <v>653</v>
      </c>
      <c r="I27" s="246">
        <v>70</v>
      </c>
      <c r="J27" s="246">
        <v>449</v>
      </c>
      <c r="K27" s="246">
        <v>52</v>
      </c>
      <c r="L27" s="247">
        <v>682</v>
      </c>
      <c r="M27" s="245" t="s">
        <v>179</v>
      </c>
      <c r="N27" s="218">
        <v>5</v>
      </c>
      <c r="O27" s="218">
        <v>120</v>
      </c>
      <c r="P27" s="218">
        <v>0</v>
      </c>
      <c r="Q27" s="218">
        <v>0</v>
      </c>
      <c r="R27" s="218">
        <v>0</v>
      </c>
      <c r="S27" s="218">
        <v>0</v>
      </c>
      <c r="T27" s="218">
        <v>0</v>
      </c>
      <c r="U27" s="218">
        <v>0</v>
      </c>
      <c r="V27" s="218">
        <v>0</v>
      </c>
      <c r="W27" s="218">
        <v>0</v>
      </c>
      <c r="X27" s="218">
        <v>0</v>
      </c>
      <c r="Y27" s="219">
        <v>0</v>
      </c>
    </row>
    <row r="28" spans="1:25" s="134" customFormat="1" ht="28.5" customHeight="1">
      <c r="A28" s="248" t="s">
        <v>180</v>
      </c>
      <c r="B28" s="246">
        <v>346</v>
      </c>
      <c r="C28" s="246">
        <v>44</v>
      </c>
      <c r="D28" s="246">
        <v>1775</v>
      </c>
      <c r="E28" s="246">
        <v>1160</v>
      </c>
      <c r="F28" s="246">
        <v>615</v>
      </c>
      <c r="G28" s="246">
        <v>234</v>
      </c>
      <c r="H28" s="246">
        <v>488</v>
      </c>
      <c r="I28" s="246">
        <v>68</v>
      </c>
      <c r="J28" s="246">
        <v>439</v>
      </c>
      <c r="K28" s="246">
        <v>31</v>
      </c>
      <c r="L28" s="247">
        <v>393</v>
      </c>
      <c r="M28" s="248" t="s">
        <v>180</v>
      </c>
      <c r="N28" s="218">
        <v>11</v>
      </c>
      <c r="O28" s="218">
        <v>350</v>
      </c>
      <c r="P28" s="218">
        <v>2</v>
      </c>
      <c r="Q28" s="218">
        <v>105</v>
      </c>
      <c r="R28" s="218">
        <v>0</v>
      </c>
      <c r="S28" s="218">
        <v>0</v>
      </c>
      <c r="T28" s="218">
        <v>0</v>
      </c>
      <c r="U28" s="218">
        <v>0</v>
      </c>
      <c r="V28" s="218">
        <v>0</v>
      </c>
      <c r="W28" s="218">
        <v>0</v>
      </c>
      <c r="X28" s="218">
        <v>0</v>
      </c>
      <c r="Y28" s="219">
        <v>0</v>
      </c>
    </row>
    <row r="29" spans="1:25" s="134" customFormat="1" ht="28.5" customHeight="1">
      <c r="A29" s="248" t="s">
        <v>181</v>
      </c>
      <c r="B29" s="246">
        <v>380</v>
      </c>
      <c r="C29" s="246">
        <v>92</v>
      </c>
      <c r="D29" s="246">
        <v>2173</v>
      </c>
      <c r="E29" s="246">
        <v>1398</v>
      </c>
      <c r="F29" s="246">
        <v>775</v>
      </c>
      <c r="G29" s="246">
        <v>317</v>
      </c>
      <c r="H29" s="246">
        <v>568</v>
      </c>
      <c r="I29" s="246">
        <v>27</v>
      </c>
      <c r="J29" s="246">
        <v>168</v>
      </c>
      <c r="K29" s="246">
        <v>17</v>
      </c>
      <c r="L29" s="247">
        <v>223</v>
      </c>
      <c r="M29" s="248" t="s">
        <v>181</v>
      </c>
      <c r="N29" s="218">
        <v>8</v>
      </c>
      <c r="O29" s="218">
        <v>239</v>
      </c>
      <c r="P29" s="218">
        <v>8</v>
      </c>
      <c r="Q29" s="218">
        <v>550</v>
      </c>
      <c r="R29" s="218">
        <v>3</v>
      </c>
      <c r="S29" s="218">
        <v>425</v>
      </c>
      <c r="T29" s="218">
        <v>0</v>
      </c>
      <c r="U29" s="218">
        <v>0</v>
      </c>
      <c r="V29" s="218">
        <v>0</v>
      </c>
      <c r="W29" s="218">
        <v>0</v>
      </c>
      <c r="X29" s="218">
        <v>0</v>
      </c>
      <c r="Y29" s="219">
        <v>0</v>
      </c>
    </row>
    <row r="30" spans="1:25" s="134" customFormat="1" ht="28.5" customHeight="1">
      <c r="A30" s="248" t="s">
        <v>182</v>
      </c>
      <c r="B30" s="246">
        <v>77</v>
      </c>
      <c r="C30" s="246">
        <v>5</v>
      </c>
      <c r="D30" s="246">
        <v>3918</v>
      </c>
      <c r="E30" s="246">
        <v>2890</v>
      </c>
      <c r="F30" s="246">
        <v>1028</v>
      </c>
      <c r="G30" s="246">
        <v>2</v>
      </c>
      <c r="H30" s="246">
        <v>3</v>
      </c>
      <c r="I30" s="246">
        <v>8</v>
      </c>
      <c r="J30" s="246">
        <v>71</v>
      </c>
      <c r="K30" s="246">
        <v>35</v>
      </c>
      <c r="L30" s="247">
        <v>472</v>
      </c>
      <c r="M30" s="248" t="s">
        <v>182</v>
      </c>
      <c r="N30" s="218">
        <v>20</v>
      </c>
      <c r="O30" s="218">
        <v>542</v>
      </c>
      <c r="P30" s="218">
        <v>4</v>
      </c>
      <c r="Q30" s="218">
        <v>265</v>
      </c>
      <c r="R30" s="218">
        <v>5</v>
      </c>
      <c r="S30" s="218">
        <v>760</v>
      </c>
      <c r="T30" s="218">
        <v>1</v>
      </c>
      <c r="U30" s="218">
        <v>311</v>
      </c>
      <c r="V30" s="218">
        <v>2</v>
      </c>
      <c r="W30" s="218">
        <v>1494</v>
      </c>
      <c r="X30" s="218">
        <v>0</v>
      </c>
      <c r="Y30" s="219">
        <v>0</v>
      </c>
    </row>
    <row r="31" spans="1:25" s="134" customFormat="1" ht="17.100000000000001" customHeight="1">
      <c r="A31" s="248" t="s">
        <v>183</v>
      </c>
      <c r="B31" s="246">
        <v>1007</v>
      </c>
      <c r="C31" s="246">
        <v>538</v>
      </c>
      <c r="D31" s="246">
        <v>7396</v>
      </c>
      <c r="E31" s="246">
        <v>2816</v>
      </c>
      <c r="F31" s="246">
        <v>4580</v>
      </c>
      <c r="G31" s="246">
        <v>809</v>
      </c>
      <c r="H31" s="246">
        <v>1473</v>
      </c>
      <c r="I31" s="246">
        <v>82</v>
      </c>
      <c r="J31" s="246">
        <v>523</v>
      </c>
      <c r="K31" s="246">
        <v>31</v>
      </c>
      <c r="L31" s="247">
        <v>407</v>
      </c>
      <c r="M31" s="248" t="s">
        <v>183</v>
      </c>
      <c r="N31" s="218">
        <v>40</v>
      </c>
      <c r="O31" s="218">
        <v>1376</v>
      </c>
      <c r="P31" s="218">
        <v>41</v>
      </c>
      <c r="Q31" s="218">
        <v>2816</v>
      </c>
      <c r="R31" s="218">
        <v>3</v>
      </c>
      <c r="S31" s="218">
        <v>461</v>
      </c>
      <c r="T31" s="218">
        <v>1</v>
      </c>
      <c r="U31" s="218">
        <v>340</v>
      </c>
      <c r="V31" s="218">
        <v>0</v>
      </c>
      <c r="W31" s="218">
        <v>0</v>
      </c>
      <c r="X31" s="218">
        <v>0</v>
      </c>
      <c r="Y31" s="219">
        <v>0</v>
      </c>
    </row>
    <row r="32" spans="1:25" s="134" customFormat="1" ht="27.9" customHeight="1">
      <c r="A32" s="248" t="s">
        <v>184</v>
      </c>
      <c r="B32" s="246">
        <v>780</v>
      </c>
      <c r="C32" s="246">
        <v>343</v>
      </c>
      <c r="D32" s="246">
        <v>11797</v>
      </c>
      <c r="E32" s="246">
        <v>2256</v>
      </c>
      <c r="F32" s="246">
        <v>9541</v>
      </c>
      <c r="G32" s="246">
        <v>296</v>
      </c>
      <c r="H32" s="246">
        <v>826</v>
      </c>
      <c r="I32" s="246">
        <v>250</v>
      </c>
      <c r="J32" s="246">
        <v>1555</v>
      </c>
      <c r="K32" s="246">
        <v>112</v>
      </c>
      <c r="L32" s="247">
        <v>1549</v>
      </c>
      <c r="M32" s="248" t="s">
        <v>184</v>
      </c>
      <c r="N32" s="218">
        <v>87</v>
      </c>
      <c r="O32" s="218">
        <v>2548</v>
      </c>
      <c r="P32" s="218">
        <v>17</v>
      </c>
      <c r="Q32" s="218">
        <v>1272</v>
      </c>
      <c r="R32" s="218">
        <v>14</v>
      </c>
      <c r="S32" s="218">
        <v>2060</v>
      </c>
      <c r="T32" s="218">
        <v>3</v>
      </c>
      <c r="U32" s="218">
        <v>1186</v>
      </c>
      <c r="V32" s="218">
        <v>1</v>
      </c>
      <c r="W32" s="218">
        <v>801</v>
      </c>
      <c r="X32" s="218">
        <v>0</v>
      </c>
      <c r="Y32" s="219">
        <v>0</v>
      </c>
    </row>
    <row r="33" spans="1:25" s="134" customFormat="1" ht="28.5" customHeight="1">
      <c r="A33" s="248" t="s">
        <v>185</v>
      </c>
      <c r="B33" s="246">
        <v>671</v>
      </c>
      <c r="C33" s="246">
        <v>294</v>
      </c>
      <c r="D33" s="246">
        <v>1774</v>
      </c>
      <c r="E33" s="246">
        <v>978</v>
      </c>
      <c r="F33" s="246">
        <v>796</v>
      </c>
      <c r="G33" s="246">
        <v>618</v>
      </c>
      <c r="H33" s="246">
        <v>1107</v>
      </c>
      <c r="I33" s="246">
        <v>36</v>
      </c>
      <c r="J33" s="246">
        <v>227</v>
      </c>
      <c r="K33" s="246">
        <v>9</v>
      </c>
      <c r="L33" s="247">
        <v>113</v>
      </c>
      <c r="M33" s="248" t="s">
        <v>185</v>
      </c>
      <c r="N33" s="218">
        <v>6</v>
      </c>
      <c r="O33" s="218">
        <v>163</v>
      </c>
      <c r="P33" s="218">
        <v>1</v>
      </c>
      <c r="Q33" s="218">
        <v>63</v>
      </c>
      <c r="R33" s="218">
        <v>1</v>
      </c>
      <c r="S33" s="218">
        <v>101</v>
      </c>
      <c r="T33" s="218">
        <v>0</v>
      </c>
      <c r="U33" s="218">
        <v>0</v>
      </c>
      <c r="V33" s="218">
        <v>0</v>
      </c>
      <c r="W33" s="218">
        <v>0</v>
      </c>
      <c r="X33" s="218">
        <v>0</v>
      </c>
      <c r="Y33" s="219">
        <v>0</v>
      </c>
    </row>
    <row r="34" spans="1:25" s="134" customFormat="1" ht="31.5" customHeight="1">
      <c r="A34" s="248" t="s">
        <v>186</v>
      </c>
      <c r="B34" s="246">
        <v>2718</v>
      </c>
      <c r="C34" s="246">
        <v>1249</v>
      </c>
      <c r="D34" s="246">
        <v>5085</v>
      </c>
      <c r="E34" s="246">
        <v>2758</v>
      </c>
      <c r="F34" s="246">
        <v>2327</v>
      </c>
      <c r="G34" s="246">
        <v>2565</v>
      </c>
      <c r="H34" s="246">
        <v>3679</v>
      </c>
      <c r="I34" s="246">
        <v>115</v>
      </c>
      <c r="J34" s="246">
        <v>698</v>
      </c>
      <c r="K34" s="246">
        <v>24</v>
      </c>
      <c r="L34" s="247">
        <v>295</v>
      </c>
      <c r="M34" s="248" t="s">
        <v>186</v>
      </c>
      <c r="N34" s="218">
        <v>14</v>
      </c>
      <c r="O34" s="218">
        <v>413</v>
      </c>
      <c r="P34" s="218">
        <v>0</v>
      </c>
      <c r="Q34" s="218">
        <v>0</v>
      </c>
      <c r="R34" s="218">
        <v>0</v>
      </c>
      <c r="S34" s="218">
        <v>0</v>
      </c>
      <c r="T34" s="218">
        <v>0</v>
      </c>
      <c r="U34" s="218">
        <v>0</v>
      </c>
      <c r="V34" s="218">
        <v>0</v>
      </c>
      <c r="W34" s="218">
        <v>0</v>
      </c>
      <c r="X34" s="218">
        <v>0</v>
      </c>
      <c r="Y34" s="219">
        <v>0</v>
      </c>
    </row>
    <row r="35" spans="1:25" s="134" customFormat="1" ht="45" customHeight="1">
      <c r="A35" s="248" t="s">
        <v>190</v>
      </c>
      <c r="B35" s="246">
        <v>0</v>
      </c>
      <c r="C35" s="246">
        <v>0</v>
      </c>
      <c r="D35" s="246">
        <v>0</v>
      </c>
      <c r="E35" s="246">
        <v>0</v>
      </c>
      <c r="F35" s="246">
        <v>0</v>
      </c>
      <c r="G35" s="246">
        <v>0</v>
      </c>
      <c r="H35" s="246">
        <v>0</v>
      </c>
      <c r="I35" s="246">
        <v>0</v>
      </c>
      <c r="J35" s="246">
        <v>0</v>
      </c>
      <c r="K35" s="246">
        <v>0</v>
      </c>
      <c r="L35" s="247">
        <v>0</v>
      </c>
      <c r="M35" s="248" t="s">
        <v>190</v>
      </c>
      <c r="N35" s="218">
        <v>0</v>
      </c>
      <c r="O35" s="218">
        <v>0</v>
      </c>
      <c r="P35" s="218">
        <v>0</v>
      </c>
      <c r="Q35" s="218">
        <v>0</v>
      </c>
      <c r="R35" s="218">
        <v>0</v>
      </c>
      <c r="S35" s="218">
        <v>0</v>
      </c>
      <c r="T35" s="218">
        <v>0</v>
      </c>
      <c r="U35" s="218">
        <v>0</v>
      </c>
      <c r="V35" s="218">
        <v>0</v>
      </c>
      <c r="W35" s="218">
        <v>0</v>
      </c>
      <c r="X35" s="218">
        <v>0</v>
      </c>
      <c r="Y35" s="219">
        <v>0</v>
      </c>
    </row>
    <row r="36" spans="1:25" s="134" customFormat="1" ht="18" customHeight="1">
      <c r="A36" s="225" t="s">
        <v>187</v>
      </c>
      <c r="B36" s="250">
        <v>0</v>
      </c>
      <c r="C36" s="250">
        <v>0</v>
      </c>
      <c r="D36" s="250">
        <v>0</v>
      </c>
      <c r="E36" s="250">
        <v>0</v>
      </c>
      <c r="F36" s="250">
        <v>0</v>
      </c>
      <c r="G36" s="250">
        <v>0</v>
      </c>
      <c r="H36" s="250">
        <v>0</v>
      </c>
      <c r="I36" s="250">
        <v>0</v>
      </c>
      <c r="J36" s="250">
        <v>0</v>
      </c>
      <c r="K36" s="250">
        <v>0</v>
      </c>
      <c r="L36" s="251">
        <v>0</v>
      </c>
      <c r="M36" s="225" t="s">
        <v>187</v>
      </c>
      <c r="N36" s="226">
        <v>0</v>
      </c>
      <c r="O36" s="226">
        <v>0</v>
      </c>
      <c r="P36" s="226">
        <v>0</v>
      </c>
      <c r="Q36" s="226">
        <v>0</v>
      </c>
      <c r="R36" s="226">
        <v>0</v>
      </c>
      <c r="S36" s="226">
        <v>0</v>
      </c>
      <c r="T36" s="226">
        <v>0</v>
      </c>
      <c r="U36" s="226">
        <v>0</v>
      </c>
      <c r="V36" s="226">
        <v>0</v>
      </c>
      <c r="W36" s="226">
        <v>0</v>
      </c>
      <c r="X36" s="226">
        <v>0</v>
      </c>
      <c r="Y36" s="227">
        <v>0</v>
      </c>
    </row>
    <row r="37" spans="1:25" s="134" customFormat="1" ht="17.100000000000001" customHeight="1">
      <c r="A37" s="80" t="s">
        <v>142</v>
      </c>
      <c r="B37" s="79"/>
      <c r="C37" s="79"/>
      <c r="D37" s="79"/>
      <c r="E37" s="79"/>
      <c r="F37" s="79"/>
      <c r="G37" s="13"/>
      <c r="H37" s="13"/>
      <c r="I37" s="13"/>
      <c r="J37" s="13"/>
      <c r="K37" s="158"/>
      <c r="L37" s="158"/>
      <c r="M37" s="80" t="s">
        <v>142</v>
      </c>
      <c r="N37" s="64"/>
      <c r="O37" s="64"/>
      <c r="P37" s="79"/>
      <c r="Q37" s="64"/>
      <c r="R37" s="64"/>
      <c r="S37" s="64"/>
      <c r="T37" s="64"/>
      <c r="U37" s="64"/>
      <c r="V37" s="13"/>
      <c r="W37" s="13"/>
      <c r="X37" s="13"/>
      <c r="Y37" s="13"/>
    </row>
    <row r="38" spans="1:25" s="27" customFormat="1" ht="12.9" customHeight="1">
      <c r="H38" s="63"/>
      <c r="I38" s="63"/>
      <c r="J38" s="63"/>
      <c r="K38" s="63"/>
      <c r="L38" s="63"/>
      <c r="T38" s="63"/>
      <c r="U38" s="63"/>
      <c r="V38" s="63"/>
    </row>
    <row r="39" spans="1:25" s="28" customFormat="1" ht="15" customHeight="1">
      <c r="A39" s="64"/>
      <c r="B39" s="64"/>
      <c r="C39" s="64"/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</row>
    <row r="40" spans="1:25" ht="19.5" customHeight="1"/>
  </sheetData>
  <mergeCells count="20">
    <mergeCell ref="A2:L2"/>
    <mergeCell ref="A3:L3"/>
    <mergeCell ref="A4:L4"/>
    <mergeCell ref="M2:Y2"/>
    <mergeCell ref="M3:Y3"/>
    <mergeCell ref="M4:Y4"/>
    <mergeCell ref="V37:Y37"/>
    <mergeCell ref="B8:C8"/>
    <mergeCell ref="D8:F8"/>
    <mergeCell ref="G37:J37"/>
    <mergeCell ref="I7:J7"/>
    <mergeCell ref="N7:O7"/>
    <mergeCell ref="T7:U7"/>
    <mergeCell ref="G7:H7"/>
    <mergeCell ref="K7:L7"/>
    <mergeCell ref="W5:Y5"/>
    <mergeCell ref="P7:Q7"/>
    <mergeCell ref="R7:S7"/>
    <mergeCell ref="V7:W7"/>
    <mergeCell ref="X7:Y7"/>
  </mergeCells>
  <phoneticPr fontId="1" type="noConversion"/>
  <printOptions horizontalCentered="1"/>
  <pageMargins left="0.55118110236220474" right="0.55118110236220474" top="0.51181102362204722" bottom="0.39370078740157483" header="0.74803149606299213" footer="0.15748031496062992"/>
  <pageSetup paperSize="9" scale="96" orientation="portrait" r:id="rId1"/>
  <headerFooter alignWithMargins="0"/>
  <colBreaks count="1" manualBreakCount="1">
    <brk id="12" max="36" man="1"/>
  </colBreaks>
  <ignoredErrors>
    <ignoredError sqref="X13:Y13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T59"/>
  <sheetViews>
    <sheetView tabSelected="1" view="pageBreakPreview" zoomScaleSheetLayoutView="100" workbookViewId="0">
      <pane ySplit="9" topLeftCell="A10" activePane="bottomLeft" state="frozen"/>
      <selection activeCell="B46" sqref="B46"/>
      <selection pane="bottomLeft" activeCell="L42" sqref="L42"/>
    </sheetView>
  </sheetViews>
  <sheetFormatPr defaultColWidth="9" defaultRowHeight="15.6"/>
  <cols>
    <col min="1" max="1" width="8.09765625" style="15" customWidth="1"/>
    <col min="2" max="3" width="7.8984375" style="15" customWidth="1"/>
    <col min="4" max="7" width="7.59765625" style="15" customWidth="1"/>
    <col min="8" max="9" width="7.8984375" style="15" customWidth="1"/>
    <col min="10" max="11" width="7.59765625" style="15" customWidth="1"/>
    <col min="12" max="13" width="9.09765625" style="15" customWidth="1"/>
    <col min="14" max="14" width="5.59765625" style="15" customWidth="1"/>
    <col min="15" max="16" width="6.59765625" style="15" customWidth="1"/>
    <col min="17" max="17" width="6.8984375" style="15" customWidth="1"/>
    <col min="18" max="18" width="6.19921875" style="15" customWidth="1"/>
    <col min="19" max="20" width="6.3984375" style="15" customWidth="1"/>
    <col min="21" max="21" width="6.69921875" style="15" customWidth="1"/>
    <col min="22" max="22" width="7" style="15" customWidth="1"/>
    <col min="23" max="23" width="8.09765625" style="15" customWidth="1"/>
    <col min="24" max="25" width="6.69921875" style="15" customWidth="1"/>
    <col min="26" max="27" width="7.5" style="15" customWidth="1"/>
    <col min="28" max="28" width="8.09765625" style="15" customWidth="1"/>
    <col min="29" max="29" width="7.8984375" style="15" customWidth="1"/>
    <col min="30" max="30" width="6.8984375" style="15" customWidth="1"/>
    <col min="31" max="31" width="7.09765625" style="15" customWidth="1"/>
    <col min="32" max="32" width="6.59765625" style="15" customWidth="1"/>
    <col min="33" max="33" width="8.3984375" style="15" customWidth="1"/>
    <col min="34" max="35" width="6.09765625" style="15" customWidth="1"/>
    <col min="36" max="37" width="7.5" style="15" customWidth="1"/>
    <col min="38" max="38" width="8.59765625" style="15" customWidth="1"/>
    <col min="39" max="40" width="9.69921875" style="15" customWidth="1"/>
    <col min="41" max="41" width="10.59765625" style="15" customWidth="1"/>
    <col min="42" max="42" width="8.5" style="15" customWidth="1"/>
    <col min="43" max="43" width="8.69921875" style="15" customWidth="1"/>
    <col min="44" max="44" width="6.59765625" style="15" customWidth="1"/>
    <col min="45" max="45" width="7.69921875" style="15" customWidth="1"/>
    <col min="46" max="16384" width="9" style="15"/>
  </cols>
  <sheetData>
    <row r="1" spans="1:46" ht="5.0999999999999996" customHeight="1"/>
    <row r="2" spans="1:46" ht="50.1" customHeight="1">
      <c r="A2" s="259"/>
      <c r="B2" s="259"/>
      <c r="C2" s="259"/>
      <c r="D2" s="259"/>
      <c r="E2" s="259"/>
      <c r="F2" s="259"/>
      <c r="G2" s="259"/>
      <c r="H2" s="259"/>
      <c r="I2" s="259"/>
      <c r="J2" s="259"/>
      <c r="K2" s="259"/>
      <c r="L2" s="259"/>
      <c r="M2" s="259"/>
      <c r="N2" s="259"/>
      <c r="O2" s="259"/>
      <c r="P2" s="259"/>
      <c r="Q2" s="259"/>
      <c r="R2" s="259"/>
      <c r="S2" s="259"/>
      <c r="T2" s="259"/>
      <c r="U2" s="259"/>
      <c r="V2" s="259"/>
      <c r="W2" s="259"/>
      <c r="X2" s="259"/>
      <c r="Y2" s="259"/>
      <c r="Z2" s="259"/>
      <c r="AA2" s="259"/>
      <c r="AB2" s="259"/>
      <c r="AC2" s="259"/>
      <c r="AD2" s="259"/>
      <c r="AE2" s="259"/>
      <c r="AF2" s="259"/>
      <c r="AG2" s="259"/>
      <c r="AH2" s="259"/>
      <c r="AI2" s="259"/>
      <c r="AJ2" s="259"/>
      <c r="AK2" s="259"/>
      <c r="AL2" s="259"/>
      <c r="AM2" s="259"/>
      <c r="AN2" s="259"/>
      <c r="AO2" s="259"/>
      <c r="AP2" s="259"/>
      <c r="AQ2" s="259"/>
      <c r="AR2" s="259"/>
      <c r="AS2" s="259"/>
    </row>
    <row r="3" spans="1:46" s="16" customFormat="1" ht="21" customHeight="1">
      <c r="A3" s="300" t="s">
        <v>66</v>
      </c>
      <c r="B3" s="301"/>
      <c r="C3" s="301"/>
      <c r="D3" s="301"/>
      <c r="E3" s="301"/>
      <c r="F3" s="301"/>
      <c r="G3" s="301"/>
      <c r="H3" s="301"/>
      <c r="I3" s="301"/>
      <c r="J3" s="301"/>
      <c r="K3" s="301"/>
      <c r="L3" s="260" t="s">
        <v>81</v>
      </c>
      <c r="M3" s="260"/>
      <c r="N3" s="260"/>
      <c r="O3" s="260"/>
      <c r="P3" s="260"/>
      <c r="Q3" s="260"/>
      <c r="R3" s="260"/>
      <c r="S3" s="260"/>
      <c r="T3" s="260"/>
      <c r="U3" s="260"/>
      <c r="V3" s="260"/>
      <c r="W3" s="260"/>
      <c r="X3" s="260" t="s">
        <v>81</v>
      </c>
      <c r="Y3" s="260"/>
      <c r="Z3" s="260"/>
      <c r="AA3" s="260"/>
      <c r="AB3" s="260"/>
      <c r="AC3" s="260"/>
      <c r="AD3" s="260"/>
      <c r="AE3" s="260"/>
      <c r="AF3" s="260"/>
      <c r="AG3" s="260"/>
      <c r="AH3" s="260"/>
      <c r="AI3" s="260"/>
      <c r="AJ3" s="260" t="s">
        <v>81</v>
      </c>
      <c r="AK3" s="260"/>
      <c r="AL3" s="260"/>
      <c r="AM3" s="260"/>
      <c r="AN3" s="260"/>
      <c r="AO3" s="260"/>
      <c r="AP3" s="260"/>
      <c r="AQ3" s="260"/>
      <c r="AR3" s="260"/>
      <c r="AS3" s="260"/>
    </row>
    <row r="4" spans="1:46" s="17" customFormat="1" ht="20.100000000000001" customHeight="1">
      <c r="A4" s="263" t="s">
        <v>62</v>
      </c>
      <c r="B4" s="262"/>
      <c r="C4" s="262"/>
      <c r="D4" s="262"/>
      <c r="E4" s="262"/>
      <c r="F4" s="262"/>
      <c r="G4" s="262"/>
      <c r="H4" s="262"/>
      <c r="I4" s="262"/>
      <c r="J4" s="262"/>
      <c r="K4" s="262"/>
      <c r="L4" s="262" t="s">
        <v>80</v>
      </c>
      <c r="M4" s="259"/>
      <c r="N4" s="259"/>
      <c r="O4" s="259"/>
      <c r="P4" s="259"/>
      <c r="Q4" s="259"/>
      <c r="R4" s="259"/>
      <c r="S4" s="259"/>
      <c r="T4" s="259"/>
      <c r="U4" s="259"/>
      <c r="V4" s="259"/>
      <c r="W4" s="259"/>
      <c r="X4" s="262" t="s">
        <v>80</v>
      </c>
      <c r="Y4" s="259"/>
      <c r="Z4" s="259"/>
      <c r="AA4" s="259"/>
      <c r="AB4" s="259"/>
      <c r="AC4" s="259"/>
      <c r="AD4" s="259"/>
      <c r="AE4" s="259"/>
      <c r="AF4" s="259"/>
      <c r="AG4" s="259"/>
      <c r="AH4" s="259"/>
      <c r="AI4" s="259"/>
      <c r="AJ4" s="262" t="s">
        <v>80</v>
      </c>
      <c r="AK4" s="259"/>
      <c r="AL4" s="259"/>
      <c r="AM4" s="259"/>
      <c r="AN4" s="259"/>
      <c r="AO4" s="259"/>
      <c r="AP4" s="259"/>
      <c r="AQ4" s="259"/>
      <c r="AR4" s="259"/>
      <c r="AS4" s="259"/>
    </row>
    <row r="5" spans="1:46" s="18" customFormat="1" ht="20.100000000000001" customHeight="1">
      <c r="A5" s="295" t="s">
        <v>15</v>
      </c>
      <c r="B5" s="295"/>
      <c r="C5" s="120"/>
      <c r="D5" s="81"/>
      <c r="E5" s="81"/>
      <c r="F5" s="81"/>
      <c r="G5" s="81"/>
      <c r="H5" s="82"/>
      <c r="I5" s="13" t="s">
        <v>89</v>
      </c>
      <c r="J5" s="296"/>
      <c r="K5" s="296"/>
      <c r="L5" s="295" t="s">
        <v>85</v>
      </c>
      <c r="M5" s="297"/>
      <c r="N5" s="297"/>
      <c r="O5" s="297"/>
      <c r="P5" s="83"/>
      <c r="Q5" s="83"/>
      <c r="R5" s="83"/>
      <c r="S5" s="83"/>
      <c r="T5" s="82"/>
      <c r="U5" s="13" t="s">
        <v>89</v>
      </c>
      <c r="V5" s="296"/>
      <c r="W5" s="296"/>
      <c r="X5" s="295" t="s">
        <v>85</v>
      </c>
      <c r="Y5" s="297"/>
      <c r="Z5" s="297"/>
      <c r="AA5" s="297"/>
      <c r="AB5" s="120"/>
      <c r="AC5" s="81"/>
      <c r="AD5" s="81"/>
      <c r="AE5" s="81"/>
      <c r="AF5" s="81"/>
      <c r="AG5" s="84"/>
      <c r="AH5" s="84"/>
      <c r="AI5" s="119" t="s">
        <v>88</v>
      </c>
      <c r="AJ5" s="295" t="s">
        <v>85</v>
      </c>
      <c r="AK5" s="295"/>
      <c r="AL5" s="295"/>
      <c r="AM5" s="295"/>
      <c r="AN5" s="83"/>
      <c r="AO5" s="83"/>
      <c r="AP5" s="82"/>
      <c r="AQ5" s="85"/>
      <c r="AR5" s="85"/>
      <c r="AS5" s="119" t="s">
        <v>88</v>
      </c>
    </row>
    <row r="6" spans="1:46" s="19" customFormat="1" ht="45" customHeight="1">
      <c r="A6" s="121" t="s">
        <v>64</v>
      </c>
      <c r="B6" s="292" t="s">
        <v>44</v>
      </c>
      <c r="C6" s="293"/>
      <c r="D6" s="290" t="s">
        <v>132</v>
      </c>
      <c r="E6" s="291"/>
      <c r="F6" s="292" t="s">
        <v>45</v>
      </c>
      <c r="G6" s="293"/>
      <c r="H6" s="292" t="s">
        <v>46</v>
      </c>
      <c r="I6" s="293"/>
      <c r="J6" s="298" t="s">
        <v>68</v>
      </c>
      <c r="K6" s="299"/>
      <c r="L6" s="290" t="s">
        <v>192</v>
      </c>
      <c r="M6" s="291"/>
      <c r="N6" s="292" t="s">
        <v>47</v>
      </c>
      <c r="O6" s="293"/>
      <c r="P6" s="294" t="s">
        <v>48</v>
      </c>
      <c r="Q6" s="294"/>
      <c r="R6" s="292" t="s">
        <v>69</v>
      </c>
      <c r="S6" s="293"/>
      <c r="T6" s="292" t="s">
        <v>49</v>
      </c>
      <c r="U6" s="293"/>
      <c r="V6" s="290" t="s">
        <v>144</v>
      </c>
      <c r="W6" s="293"/>
      <c r="X6" s="294" t="s">
        <v>59</v>
      </c>
      <c r="Y6" s="294"/>
      <c r="Z6" s="291" t="s">
        <v>70</v>
      </c>
      <c r="AA6" s="294"/>
      <c r="AB6" s="290" t="s">
        <v>133</v>
      </c>
      <c r="AC6" s="291"/>
      <c r="AD6" s="290" t="s">
        <v>86</v>
      </c>
      <c r="AE6" s="293"/>
      <c r="AF6" s="290" t="s">
        <v>71</v>
      </c>
      <c r="AG6" s="291"/>
      <c r="AH6" s="292" t="s">
        <v>4</v>
      </c>
      <c r="AI6" s="293"/>
      <c r="AJ6" s="289" t="s">
        <v>92</v>
      </c>
      <c r="AK6" s="11"/>
      <c r="AL6" s="289" t="s">
        <v>93</v>
      </c>
      <c r="AM6" s="11"/>
      <c r="AN6" s="289" t="s">
        <v>94</v>
      </c>
      <c r="AO6" s="12"/>
      <c r="AP6" s="289" t="s">
        <v>134</v>
      </c>
      <c r="AQ6" s="11"/>
      <c r="AR6" s="289" t="s">
        <v>95</v>
      </c>
      <c r="AS6" s="11"/>
    </row>
    <row r="7" spans="1:46" s="20" customFormat="1" ht="60" customHeight="1">
      <c r="A7" s="122" t="s">
        <v>79</v>
      </c>
      <c r="B7" s="277" t="s">
        <v>78</v>
      </c>
      <c r="C7" s="278"/>
      <c r="D7" s="283" t="s">
        <v>90</v>
      </c>
      <c r="E7" s="288"/>
      <c r="F7" s="283" t="s">
        <v>34</v>
      </c>
      <c r="G7" s="288"/>
      <c r="H7" s="277" t="s">
        <v>7</v>
      </c>
      <c r="I7" s="278"/>
      <c r="J7" s="283" t="s">
        <v>91</v>
      </c>
      <c r="K7" s="288"/>
      <c r="L7" s="283" t="s">
        <v>82</v>
      </c>
      <c r="M7" s="288"/>
      <c r="N7" s="277" t="s">
        <v>8</v>
      </c>
      <c r="O7" s="278"/>
      <c r="P7" s="286" t="s">
        <v>35</v>
      </c>
      <c r="Q7" s="286"/>
      <c r="R7" s="283" t="s">
        <v>37</v>
      </c>
      <c r="S7" s="288"/>
      <c r="T7" s="283" t="s">
        <v>36</v>
      </c>
      <c r="U7" s="278"/>
      <c r="V7" s="284" t="s">
        <v>67</v>
      </c>
      <c r="W7" s="285"/>
      <c r="X7" s="286" t="s">
        <v>38</v>
      </c>
      <c r="Y7" s="287"/>
      <c r="Z7" s="288" t="s">
        <v>39</v>
      </c>
      <c r="AA7" s="287"/>
      <c r="AB7" s="283" t="s">
        <v>83</v>
      </c>
      <c r="AC7" s="288"/>
      <c r="AD7" s="283" t="s">
        <v>40</v>
      </c>
      <c r="AE7" s="278"/>
      <c r="AF7" s="275" t="s">
        <v>41</v>
      </c>
      <c r="AG7" s="276"/>
      <c r="AH7" s="277" t="s">
        <v>42</v>
      </c>
      <c r="AI7" s="278"/>
      <c r="AJ7" s="279" t="s">
        <v>96</v>
      </c>
      <c r="AK7" s="280"/>
      <c r="AL7" s="279" t="s">
        <v>97</v>
      </c>
      <c r="AM7" s="281"/>
      <c r="AN7" s="279" t="s">
        <v>98</v>
      </c>
      <c r="AO7" s="282"/>
      <c r="AP7" s="279" t="s">
        <v>99</v>
      </c>
      <c r="AQ7" s="280"/>
      <c r="AR7" s="273" t="s">
        <v>100</v>
      </c>
      <c r="AS7" s="274"/>
    </row>
    <row r="8" spans="1:46" s="21" customFormat="1" ht="18" customHeight="1">
      <c r="A8" s="123" t="s">
        <v>43</v>
      </c>
      <c r="B8" s="86" t="s">
        <v>5</v>
      </c>
      <c r="C8" s="86" t="s">
        <v>10</v>
      </c>
      <c r="D8" s="87" t="s">
        <v>9</v>
      </c>
      <c r="E8" s="86" t="s">
        <v>10</v>
      </c>
      <c r="F8" s="87" t="s">
        <v>9</v>
      </c>
      <c r="G8" s="88" t="s">
        <v>10</v>
      </c>
      <c r="H8" s="89" t="s">
        <v>9</v>
      </c>
      <c r="I8" s="86" t="s">
        <v>10</v>
      </c>
      <c r="J8" s="87" t="s">
        <v>9</v>
      </c>
      <c r="K8" s="86" t="s">
        <v>10</v>
      </c>
      <c r="L8" s="90" t="s">
        <v>9</v>
      </c>
      <c r="M8" s="91" t="s">
        <v>10</v>
      </c>
      <c r="N8" s="91" t="s">
        <v>9</v>
      </c>
      <c r="O8" s="91" t="s">
        <v>10</v>
      </c>
      <c r="P8" s="90" t="s">
        <v>9</v>
      </c>
      <c r="Q8" s="91" t="s">
        <v>10</v>
      </c>
      <c r="R8" s="90" t="s">
        <v>9</v>
      </c>
      <c r="S8" s="91" t="s">
        <v>10</v>
      </c>
      <c r="T8" s="90" t="s">
        <v>9</v>
      </c>
      <c r="U8" s="91" t="s">
        <v>10</v>
      </c>
      <c r="V8" s="90" t="s">
        <v>9</v>
      </c>
      <c r="W8" s="91" t="s">
        <v>10</v>
      </c>
      <c r="X8" s="93" t="s">
        <v>9</v>
      </c>
      <c r="Y8" s="92" t="s">
        <v>10</v>
      </c>
      <c r="Z8" s="92" t="s">
        <v>9</v>
      </c>
      <c r="AA8" s="93" t="s">
        <v>10</v>
      </c>
      <c r="AB8" s="93" t="s">
        <v>9</v>
      </c>
      <c r="AC8" s="88" t="s">
        <v>10</v>
      </c>
      <c r="AD8" s="93" t="s">
        <v>9</v>
      </c>
      <c r="AE8" s="93" t="s">
        <v>10</v>
      </c>
      <c r="AF8" s="93" t="s">
        <v>9</v>
      </c>
      <c r="AG8" s="88" t="s">
        <v>10</v>
      </c>
      <c r="AH8" s="93" t="s">
        <v>9</v>
      </c>
      <c r="AI8" s="92" t="s">
        <v>10</v>
      </c>
      <c r="AJ8" s="94" t="s">
        <v>9</v>
      </c>
      <c r="AK8" s="95" t="s">
        <v>10</v>
      </c>
      <c r="AL8" s="94" t="s">
        <v>9</v>
      </c>
      <c r="AM8" s="95" t="s">
        <v>10</v>
      </c>
      <c r="AN8" s="94" t="s">
        <v>9</v>
      </c>
      <c r="AO8" s="96" t="s">
        <v>10</v>
      </c>
      <c r="AP8" s="94" t="s">
        <v>9</v>
      </c>
      <c r="AQ8" s="95" t="s">
        <v>10</v>
      </c>
      <c r="AR8" s="94" t="s">
        <v>9</v>
      </c>
      <c r="AS8" s="95" t="s">
        <v>10</v>
      </c>
    </row>
    <row r="9" spans="1:46" s="29" customFormat="1" ht="18" customHeight="1">
      <c r="A9" s="124"/>
      <c r="B9" s="97" t="s">
        <v>2</v>
      </c>
      <c r="C9" s="97" t="s">
        <v>131</v>
      </c>
      <c r="D9" s="98" t="s">
        <v>2</v>
      </c>
      <c r="E9" s="97" t="s">
        <v>131</v>
      </c>
      <c r="F9" s="98" t="s">
        <v>2</v>
      </c>
      <c r="G9" s="97" t="s">
        <v>3</v>
      </c>
      <c r="H9" s="98" t="s">
        <v>2</v>
      </c>
      <c r="I9" s="97" t="s">
        <v>3</v>
      </c>
      <c r="J9" s="98" t="s">
        <v>2</v>
      </c>
      <c r="K9" s="97" t="s">
        <v>3</v>
      </c>
      <c r="L9" s="98" t="s">
        <v>2</v>
      </c>
      <c r="M9" s="97" t="s">
        <v>3</v>
      </c>
      <c r="N9" s="97" t="s">
        <v>2</v>
      </c>
      <c r="O9" s="97" t="s">
        <v>3</v>
      </c>
      <c r="P9" s="98" t="s">
        <v>2</v>
      </c>
      <c r="Q9" s="97" t="s">
        <v>3</v>
      </c>
      <c r="R9" s="98" t="s">
        <v>2</v>
      </c>
      <c r="S9" s="97" t="s">
        <v>3</v>
      </c>
      <c r="T9" s="98" t="s">
        <v>2</v>
      </c>
      <c r="U9" s="97" t="s">
        <v>3</v>
      </c>
      <c r="V9" s="98" t="s">
        <v>2</v>
      </c>
      <c r="W9" s="97" t="s">
        <v>3</v>
      </c>
      <c r="X9" s="99" t="s">
        <v>2</v>
      </c>
      <c r="Y9" s="100" t="s">
        <v>3</v>
      </c>
      <c r="Z9" s="100" t="s">
        <v>2</v>
      </c>
      <c r="AA9" s="99" t="s">
        <v>3</v>
      </c>
      <c r="AB9" s="101" t="s">
        <v>2</v>
      </c>
      <c r="AC9" s="102" t="s">
        <v>3</v>
      </c>
      <c r="AD9" s="99" t="s">
        <v>2</v>
      </c>
      <c r="AE9" s="99" t="s">
        <v>3</v>
      </c>
      <c r="AF9" s="99" t="s">
        <v>2</v>
      </c>
      <c r="AG9" s="97" t="s">
        <v>3</v>
      </c>
      <c r="AH9" s="99" t="s">
        <v>2</v>
      </c>
      <c r="AI9" s="100" t="s">
        <v>3</v>
      </c>
      <c r="AJ9" s="103" t="s">
        <v>2</v>
      </c>
      <c r="AK9" s="104" t="s">
        <v>3</v>
      </c>
      <c r="AL9" s="103" t="s">
        <v>2</v>
      </c>
      <c r="AM9" s="104" t="s">
        <v>3</v>
      </c>
      <c r="AN9" s="103" t="s">
        <v>2</v>
      </c>
      <c r="AO9" s="105" t="s">
        <v>3</v>
      </c>
      <c r="AP9" s="106" t="s">
        <v>2</v>
      </c>
      <c r="AQ9" s="107" t="s">
        <v>3</v>
      </c>
      <c r="AR9" s="106" t="s">
        <v>2</v>
      </c>
      <c r="AS9" s="107" t="s">
        <v>3</v>
      </c>
    </row>
    <row r="10" spans="1:46" s="31" customFormat="1" ht="20.100000000000001" customHeight="1">
      <c r="A10" s="163">
        <v>2012</v>
      </c>
      <c r="B10" s="167">
        <v>19686</v>
      </c>
      <c r="C10" s="168">
        <v>74538</v>
      </c>
      <c r="D10" s="168">
        <v>5</v>
      </c>
      <c r="E10" s="168">
        <v>97</v>
      </c>
      <c r="F10" s="168">
        <v>1</v>
      </c>
      <c r="G10" s="168">
        <v>6</v>
      </c>
      <c r="H10" s="168">
        <v>913</v>
      </c>
      <c r="I10" s="168">
        <v>3106</v>
      </c>
      <c r="J10" s="168">
        <v>4</v>
      </c>
      <c r="K10" s="169">
        <v>211</v>
      </c>
      <c r="L10" s="167">
        <v>25</v>
      </c>
      <c r="M10" s="168">
        <v>192</v>
      </c>
      <c r="N10" s="168">
        <v>549</v>
      </c>
      <c r="O10" s="168">
        <v>3600</v>
      </c>
      <c r="P10" s="168">
        <v>6106</v>
      </c>
      <c r="Q10" s="168">
        <v>14569</v>
      </c>
      <c r="R10" s="168">
        <v>1501</v>
      </c>
      <c r="S10" s="168">
        <v>4835</v>
      </c>
      <c r="T10" s="168">
        <v>4099</v>
      </c>
      <c r="U10" s="168">
        <v>10312</v>
      </c>
      <c r="V10" s="168">
        <v>110</v>
      </c>
      <c r="W10" s="169">
        <v>1112</v>
      </c>
      <c r="X10" s="167">
        <v>266</v>
      </c>
      <c r="Y10" s="168">
        <v>4059</v>
      </c>
      <c r="Z10" s="168">
        <v>517</v>
      </c>
      <c r="AA10" s="168">
        <v>1847</v>
      </c>
      <c r="AB10" s="168">
        <v>294</v>
      </c>
      <c r="AC10" s="168">
        <v>1444</v>
      </c>
      <c r="AD10" s="168">
        <v>236</v>
      </c>
      <c r="AE10" s="168">
        <v>2362</v>
      </c>
      <c r="AF10" s="168">
        <v>71</v>
      </c>
      <c r="AG10" s="168">
        <v>3688</v>
      </c>
      <c r="AH10" s="168">
        <v>1041</v>
      </c>
      <c r="AI10" s="169">
        <v>7469</v>
      </c>
      <c r="AJ10" s="167">
        <v>598</v>
      </c>
      <c r="AK10" s="168">
        <v>7946</v>
      </c>
      <c r="AL10" s="168">
        <v>646</v>
      </c>
      <c r="AM10" s="168">
        <v>1723</v>
      </c>
      <c r="AN10" s="168">
        <v>2635</v>
      </c>
      <c r="AO10" s="168">
        <v>5439</v>
      </c>
      <c r="AP10" s="168" t="s">
        <v>87</v>
      </c>
      <c r="AQ10" s="168" t="s">
        <v>87</v>
      </c>
      <c r="AR10" s="168" t="s">
        <v>87</v>
      </c>
      <c r="AS10" s="169" t="s">
        <v>87</v>
      </c>
    </row>
    <row r="11" spans="1:46" s="32" customFormat="1" ht="20.100000000000001" customHeight="1">
      <c r="A11" s="163">
        <v>2013</v>
      </c>
      <c r="B11" s="170">
        <v>20267</v>
      </c>
      <c r="C11" s="171">
        <v>75574</v>
      </c>
      <c r="D11" s="171">
        <v>4</v>
      </c>
      <c r="E11" s="171">
        <v>119</v>
      </c>
      <c r="F11" s="171">
        <v>3</v>
      </c>
      <c r="G11" s="171">
        <v>37</v>
      </c>
      <c r="H11" s="171">
        <v>943</v>
      </c>
      <c r="I11" s="171">
        <v>3257</v>
      </c>
      <c r="J11" s="171">
        <v>3</v>
      </c>
      <c r="K11" s="172">
        <v>125</v>
      </c>
      <c r="L11" s="170">
        <v>26</v>
      </c>
      <c r="M11" s="171">
        <v>204</v>
      </c>
      <c r="N11" s="171">
        <v>681</v>
      </c>
      <c r="O11" s="171">
        <v>3639</v>
      </c>
      <c r="P11" s="171">
        <v>6231</v>
      </c>
      <c r="Q11" s="171">
        <v>14862</v>
      </c>
      <c r="R11" s="171">
        <v>1455</v>
      </c>
      <c r="S11" s="171">
        <v>4499</v>
      </c>
      <c r="T11" s="171">
        <v>4245</v>
      </c>
      <c r="U11" s="171">
        <v>10793</v>
      </c>
      <c r="V11" s="171">
        <v>117</v>
      </c>
      <c r="W11" s="172">
        <v>1085</v>
      </c>
      <c r="X11" s="170">
        <v>264</v>
      </c>
      <c r="Y11" s="171">
        <v>3782</v>
      </c>
      <c r="Z11" s="171">
        <v>547</v>
      </c>
      <c r="AA11" s="171">
        <v>1708</v>
      </c>
      <c r="AB11" s="171">
        <v>320</v>
      </c>
      <c r="AC11" s="171">
        <v>1431</v>
      </c>
      <c r="AD11" s="171">
        <v>244</v>
      </c>
      <c r="AE11" s="171">
        <v>2007</v>
      </c>
      <c r="AF11" s="171">
        <v>72</v>
      </c>
      <c r="AG11" s="171">
        <v>3911</v>
      </c>
      <c r="AH11" s="171">
        <v>1047</v>
      </c>
      <c r="AI11" s="172">
        <v>7325</v>
      </c>
      <c r="AJ11" s="170">
        <v>664</v>
      </c>
      <c r="AK11" s="171">
        <v>9393</v>
      </c>
      <c r="AL11" s="171">
        <v>660</v>
      </c>
      <c r="AM11" s="171">
        <v>1669</v>
      </c>
      <c r="AN11" s="171">
        <v>2741</v>
      </c>
      <c r="AO11" s="171">
        <v>5728</v>
      </c>
      <c r="AP11" s="171" t="s">
        <v>87</v>
      </c>
      <c r="AQ11" s="171" t="s">
        <v>87</v>
      </c>
      <c r="AR11" s="171" t="s">
        <v>87</v>
      </c>
      <c r="AS11" s="172" t="s">
        <v>87</v>
      </c>
    </row>
    <row r="12" spans="1:46" s="32" customFormat="1" ht="20.100000000000001" customHeight="1">
      <c r="A12" s="163">
        <v>2014</v>
      </c>
      <c r="B12" s="170">
        <v>20532</v>
      </c>
      <c r="C12" s="171">
        <v>77421</v>
      </c>
      <c r="D12" s="171">
        <v>4</v>
      </c>
      <c r="E12" s="171">
        <v>92</v>
      </c>
      <c r="F12" s="171">
        <v>7</v>
      </c>
      <c r="G12" s="171">
        <v>43</v>
      </c>
      <c r="H12" s="171">
        <v>948</v>
      </c>
      <c r="I12" s="171">
        <v>3384</v>
      </c>
      <c r="J12" s="171">
        <v>5</v>
      </c>
      <c r="K12" s="172">
        <v>131</v>
      </c>
      <c r="L12" s="170">
        <v>31</v>
      </c>
      <c r="M12" s="171">
        <v>236</v>
      </c>
      <c r="N12" s="171">
        <v>716</v>
      </c>
      <c r="O12" s="171">
        <v>4138</v>
      </c>
      <c r="P12" s="171">
        <v>6324</v>
      </c>
      <c r="Q12" s="171">
        <v>15188</v>
      </c>
      <c r="R12" s="171">
        <v>1515</v>
      </c>
      <c r="S12" s="171">
        <v>4668</v>
      </c>
      <c r="T12" s="171">
        <v>4315</v>
      </c>
      <c r="U12" s="171">
        <v>10968</v>
      </c>
      <c r="V12" s="171">
        <v>116</v>
      </c>
      <c r="W12" s="172">
        <v>1060</v>
      </c>
      <c r="X12" s="170">
        <v>252</v>
      </c>
      <c r="Y12" s="171">
        <v>3591</v>
      </c>
      <c r="Z12" s="171">
        <v>551</v>
      </c>
      <c r="AA12" s="171">
        <v>1894</v>
      </c>
      <c r="AB12" s="171">
        <v>331</v>
      </c>
      <c r="AC12" s="171">
        <v>1494</v>
      </c>
      <c r="AD12" s="171">
        <v>258</v>
      </c>
      <c r="AE12" s="171">
        <v>1973</v>
      </c>
      <c r="AF12" s="171">
        <v>74</v>
      </c>
      <c r="AG12" s="171">
        <v>4003</v>
      </c>
      <c r="AH12" s="171">
        <v>1014</v>
      </c>
      <c r="AI12" s="172">
        <v>7257</v>
      </c>
      <c r="AJ12" s="170">
        <v>685</v>
      </c>
      <c r="AK12" s="171">
        <v>10048</v>
      </c>
      <c r="AL12" s="171">
        <v>634</v>
      </c>
      <c r="AM12" s="171">
        <v>1572</v>
      </c>
      <c r="AN12" s="171">
        <v>2752</v>
      </c>
      <c r="AO12" s="171">
        <v>5681</v>
      </c>
      <c r="AP12" s="171" t="s">
        <v>87</v>
      </c>
      <c r="AQ12" s="171" t="s">
        <v>87</v>
      </c>
      <c r="AR12" s="171" t="s">
        <v>87</v>
      </c>
      <c r="AS12" s="172" t="s">
        <v>87</v>
      </c>
    </row>
    <row r="13" spans="1:46" s="32" customFormat="1" ht="20.100000000000001" customHeight="1">
      <c r="A13" s="163">
        <v>2015</v>
      </c>
      <c r="B13" s="170">
        <v>20524</v>
      </c>
      <c r="C13" s="171">
        <v>79897</v>
      </c>
      <c r="D13" s="171">
        <v>3</v>
      </c>
      <c r="E13" s="171">
        <v>177</v>
      </c>
      <c r="F13" s="171">
        <v>5</v>
      </c>
      <c r="G13" s="171">
        <v>33</v>
      </c>
      <c r="H13" s="171">
        <v>979</v>
      </c>
      <c r="I13" s="171">
        <v>3632</v>
      </c>
      <c r="J13" s="171">
        <v>9</v>
      </c>
      <c r="K13" s="172">
        <v>279</v>
      </c>
      <c r="L13" s="170">
        <v>28</v>
      </c>
      <c r="M13" s="171">
        <v>316</v>
      </c>
      <c r="N13" s="171">
        <v>744</v>
      </c>
      <c r="O13" s="171">
        <v>4245</v>
      </c>
      <c r="P13" s="171">
        <v>6339</v>
      </c>
      <c r="Q13" s="171">
        <v>15758</v>
      </c>
      <c r="R13" s="171">
        <v>1490</v>
      </c>
      <c r="S13" s="171">
        <v>5254</v>
      </c>
      <c r="T13" s="171">
        <v>4301</v>
      </c>
      <c r="U13" s="171">
        <v>10675</v>
      </c>
      <c r="V13" s="171">
        <v>103</v>
      </c>
      <c r="W13" s="172">
        <v>990</v>
      </c>
      <c r="X13" s="170">
        <v>250</v>
      </c>
      <c r="Y13" s="171">
        <v>3656</v>
      </c>
      <c r="Z13" s="171">
        <v>575</v>
      </c>
      <c r="AA13" s="171">
        <v>1930</v>
      </c>
      <c r="AB13" s="171">
        <v>339</v>
      </c>
      <c r="AC13" s="171">
        <v>1519</v>
      </c>
      <c r="AD13" s="171">
        <v>255</v>
      </c>
      <c r="AE13" s="171">
        <v>2093</v>
      </c>
      <c r="AF13" s="171">
        <v>76</v>
      </c>
      <c r="AG13" s="171">
        <v>4466</v>
      </c>
      <c r="AH13" s="171">
        <v>987</v>
      </c>
      <c r="AI13" s="172">
        <v>7304</v>
      </c>
      <c r="AJ13" s="170">
        <v>700</v>
      </c>
      <c r="AK13" s="171">
        <v>10543</v>
      </c>
      <c r="AL13" s="171">
        <v>589</v>
      </c>
      <c r="AM13" s="171">
        <v>1520</v>
      </c>
      <c r="AN13" s="171">
        <v>2752</v>
      </c>
      <c r="AO13" s="171">
        <v>5507</v>
      </c>
      <c r="AP13" s="171" t="s">
        <v>87</v>
      </c>
      <c r="AQ13" s="171" t="s">
        <v>87</v>
      </c>
      <c r="AR13" s="171" t="s">
        <v>87</v>
      </c>
      <c r="AS13" s="172" t="s">
        <v>87</v>
      </c>
    </row>
    <row r="14" spans="1:46" s="32" customFormat="1" ht="20.100000000000001" customHeight="1">
      <c r="A14" s="163">
        <v>2016</v>
      </c>
      <c r="B14" s="170">
        <v>20867</v>
      </c>
      <c r="C14" s="171">
        <v>81120</v>
      </c>
      <c r="D14" s="171">
        <v>4</v>
      </c>
      <c r="E14" s="171">
        <v>118</v>
      </c>
      <c r="F14" s="171">
        <v>6</v>
      </c>
      <c r="G14" s="171">
        <v>34</v>
      </c>
      <c r="H14" s="171">
        <v>976</v>
      </c>
      <c r="I14" s="171">
        <v>3374</v>
      </c>
      <c r="J14" s="171">
        <v>7</v>
      </c>
      <c r="K14" s="172">
        <v>267</v>
      </c>
      <c r="L14" s="170">
        <v>29</v>
      </c>
      <c r="M14" s="171">
        <v>366</v>
      </c>
      <c r="N14" s="171">
        <v>745</v>
      </c>
      <c r="O14" s="171">
        <v>4379</v>
      </c>
      <c r="P14" s="171">
        <v>6312</v>
      </c>
      <c r="Q14" s="171">
        <v>15040</v>
      </c>
      <c r="R14" s="171">
        <v>1549</v>
      </c>
      <c r="S14" s="171">
        <v>5691</v>
      </c>
      <c r="T14" s="171">
        <v>4453</v>
      </c>
      <c r="U14" s="171">
        <v>11359</v>
      </c>
      <c r="V14" s="171">
        <v>92</v>
      </c>
      <c r="W14" s="172">
        <v>969</v>
      </c>
      <c r="X14" s="170">
        <v>243</v>
      </c>
      <c r="Y14" s="171">
        <v>3758</v>
      </c>
      <c r="Z14" s="171">
        <v>602</v>
      </c>
      <c r="AA14" s="171">
        <v>2088</v>
      </c>
      <c r="AB14" s="171">
        <v>334</v>
      </c>
      <c r="AC14" s="171">
        <v>1632</v>
      </c>
      <c r="AD14" s="171">
        <v>266</v>
      </c>
      <c r="AE14" s="171">
        <v>2185</v>
      </c>
      <c r="AF14" s="171">
        <v>76</v>
      </c>
      <c r="AG14" s="171">
        <v>3825</v>
      </c>
      <c r="AH14" s="171">
        <v>989</v>
      </c>
      <c r="AI14" s="172">
        <v>7290</v>
      </c>
      <c r="AJ14" s="170">
        <v>740</v>
      </c>
      <c r="AK14" s="171">
        <v>11127</v>
      </c>
      <c r="AL14" s="171">
        <v>617</v>
      </c>
      <c r="AM14" s="171">
        <v>1685</v>
      </c>
      <c r="AN14" s="171">
        <v>2827</v>
      </c>
      <c r="AO14" s="171">
        <v>5933</v>
      </c>
      <c r="AP14" s="171">
        <v>0</v>
      </c>
      <c r="AQ14" s="171">
        <v>0</v>
      </c>
      <c r="AR14" s="171">
        <v>0</v>
      </c>
      <c r="AS14" s="172">
        <v>0</v>
      </c>
    </row>
    <row r="15" spans="1:46" s="33" customFormat="1" ht="20.100000000000001" customHeight="1">
      <c r="A15" s="164">
        <v>2017</v>
      </c>
      <c r="B15" s="182">
        <f>SUM(B16:B38)</f>
        <v>21463</v>
      </c>
      <c r="C15" s="183">
        <f t="shared" ref="C15:E15" si="0">SUM(C16:C38)</f>
        <v>82523</v>
      </c>
      <c r="D15" s="183">
        <f t="shared" si="0"/>
        <v>4</v>
      </c>
      <c r="E15" s="183">
        <f t="shared" si="0"/>
        <v>117</v>
      </c>
      <c r="F15" s="183">
        <f t="shared" ref="F15" si="1">SUM(F16:F38)</f>
        <v>6</v>
      </c>
      <c r="G15" s="183">
        <f t="shared" ref="G15" si="2">SUM(G16:G38)</f>
        <v>41</v>
      </c>
      <c r="H15" s="183">
        <f t="shared" ref="H15" si="3">SUM(H16:H38)</f>
        <v>1152</v>
      </c>
      <c r="I15" s="183">
        <f t="shared" ref="I15" si="4">SUM(I16:I38)</f>
        <v>3981</v>
      </c>
      <c r="J15" s="183">
        <f t="shared" ref="J15" si="5">SUM(J16:J38)</f>
        <v>9</v>
      </c>
      <c r="K15" s="184">
        <f t="shared" ref="K15" si="6">SUM(K16:K38)</f>
        <v>153</v>
      </c>
      <c r="L15" s="182">
        <f t="shared" ref="L15" si="7">SUM(L16:L38)</f>
        <v>31</v>
      </c>
      <c r="M15" s="183">
        <f t="shared" ref="M15" si="8">SUM(M16:M38)</f>
        <v>511</v>
      </c>
      <c r="N15" s="183">
        <f t="shared" ref="N15" si="9">SUM(N16:N38)</f>
        <v>763</v>
      </c>
      <c r="O15" s="183">
        <f t="shared" ref="O15" si="10">SUM(O16:O38)</f>
        <v>4968</v>
      </c>
      <c r="P15" s="183">
        <f t="shared" ref="P15" si="11">SUM(P16:P38)</f>
        <v>6372</v>
      </c>
      <c r="Q15" s="183">
        <f t="shared" ref="Q15" si="12">SUM(Q16:Q38)</f>
        <v>15125</v>
      </c>
      <c r="R15" s="183">
        <f t="shared" ref="R15" si="13">SUM(R16:R38)</f>
        <v>1688</v>
      </c>
      <c r="S15" s="183">
        <f t="shared" ref="S15" si="14">SUM(S16:S38)</f>
        <v>5842</v>
      </c>
      <c r="T15" s="183">
        <f t="shared" ref="T15" si="15">SUM(T16:T38)</f>
        <v>4555</v>
      </c>
      <c r="U15" s="183">
        <f t="shared" ref="U15" si="16">SUM(U16:U38)</f>
        <v>11359</v>
      </c>
      <c r="V15" s="183">
        <f t="shared" ref="V15" si="17">SUM(V16:V38)</f>
        <v>108</v>
      </c>
      <c r="W15" s="184">
        <f t="shared" ref="W15" si="18">SUM(W16:W38)</f>
        <v>988</v>
      </c>
      <c r="X15" s="182">
        <f t="shared" ref="X15" si="19">SUM(X16:X38)</f>
        <v>233</v>
      </c>
      <c r="Y15" s="183">
        <f t="shared" ref="Y15" si="20">SUM(Y16:Y38)</f>
        <v>3616</v>
      </c>
      <c r="Z15" s="183">
        <f t="shared" ref="Z15" si="21">SUM(Z16:Z38)</f>
        <v>563</v>
      </c>
      <c r="AA15" s="183">
        <f t="shared" ref="AA15" si="22">SUM(AA16:AA38)</f>
        <v>1904</v>
      </c>
      <c r="AB15" s="183">
        <f t="shared" ref="AB15" si="23">SUM(AB16:AB38)</f>
        <v>346</v>
      </c>
      <c r="AC15" s="183">
        <f t="shared" ref="AC15" si="24">SUM(AC16:AC38)</f>
        <v>1775</v>
      </c>
      <c r="AD15" s="183">
        <f t="shared" ref="AD15" si="25">SUM(AD16:AD38)</f>
        <v>380</v>
      </c>
      <c r="AE15" s="183">
        <f t="shared" ref="AE15" si="26">SUM(AE16:AE38)</f>
        <v>2173</v>
      </c>
      <c r="AF15" s="183">
        <f t="shared" ref="AF15" si="27">SUM(AF16:AF38)</f>
        <v>77</v>
      </c>
      <c r="AG15" s="183">
        <f t="shared" ref="AG15" si="28">SUM(AG16:AG38)</f>
        <v>3918</v>
      </c>
      <c r="AH15" s="183">
        <f t="shared" ref="AH15" si="29">SUM(AH16:AH38)</f>
        <v>1007</v>
      </c>
      <c r="AI15" s="184">
        <f t="shared" ref="AI15" si="30">SUM(AI16:AI38)</f>
        <v>7396</v>
      </c>
      <c r="AJ15" s="182">
        <f t="shared" ref="AJ15" si="31">SUM(AJ16:AJ38)</f>
        <v>780</v>
      </c>
      <c r="AK15" s="183">
        <f t="shared" ref="AK15" si="32">SUM(AK16:AK38)</f>
        <v>11797</v>
      </c>
      <c r="AL15" s="183">
        <f t="shared" ref="AL15" si="33">SUM(AL16:AL38)</f>
        <v>671</v>
      </c>
      <c r="AM15" s="183">
        <f t="shared" ref="AM15" si="34">SUM(AM16:AM38)</f>
        <v>1774</v>
      </c>
      <c r="AN15" s="183">
        <f t="shared" ref="AN15" si="35">SUM(AN16:AN38)</f>
        <v>2718</v>
      </c>
      <c r="AO15" s="183">
        <f t="shared" ref="AO15" si="36">SUM(AO16:AO38)</f>
        <v>5085</v>
      </c>
      <c r="AP15" s="173">
        <v>0</v>
      </c>
      <c r="AQ15" s="173">
        <v>0</v>
      </c>
      <c r="AR15" s="173">
        <v>0</v>
      </c>
      <c r="AS15" s="174">
        <v>0</v>
      </c>
      <c r="AT15" s="133"/>
    </row>
    <row r="16" spans="1:46" s="113" customFormat="1" ht="18" customHeight="1">
      <c r="A16" s="159" t="s">
        <v>154</v>
      </c>
      <c r="B16" s="185">
        <v>1444</v>
      </c>
      <c r="C16" s="186">
        <v>4563</v>
      </c>
      <c r="D16" s="175">
        <v>0</v>
      </c>
      <c r="E16" s="175">
        <v>0</v>
      </c>
      <c r="F16" s="175">
        <v>0</v>
      </c>
      <c r="G16" s="175">
        <v>0</v>
      </c>
      <c r="H16" s="186">
        <v>67</v>
      </c>
      <c r="I16" s="186">
        <v>133</v>
      </c>
      <c r="J16" s="186">
        <v>2</v>
      </c>
      <c r="K16" s="189">
        <v>6</v>
      </c>
      <c r="L16" s="185">
        <v>0</v>
      </c>
      <c r="M16" s="186">
        <v>0</v>
      </c>
      <c r="N16" s="186">
        <v>58</v>
      </c>
      <c r="O16" s="186">
        <v>251</v>
      </c>
      <c r="P16" s="186">
        <v>534</v>
      </c>
      <c r="Q16" s="186">
        <v>1094</v>
      </c>
      <c r="R16" s="186">
        <v>82</v>
      </c>
      <c r="S16" s="186">
        <v>102</v>
      </c>
      <c r="T16" s="186">
        <v>274</v>
      </c>
      <c r="U16" s="186">
        <v>505</v>
      </c>
      <c r="V16" s="186">
        <v>10</v>
      </c>
      <c r="W16" s="189">
        <v>80</v>
      </c>
      <c r="X16" s="185">
        <v>14</v>
      </c>
      <c r="Y16" s="186">
        <v>171</v>
      </c>
      <c r="Z16" s="186">
        <v>26</v>
      </c>
      <c r="AA16" s="186">
        <v>40</v>
      </c>
      <c r="AB16" s="186">
        <v>26</v>
      </c>
      <c r="AC16" s="186">
        <v>51</v>
      </c>
      <c r="AD16" s="186">
        <v>26</v>
      </c>
      <c r="AE16" s="186">
        <v>61</v>
      </c>
      <c r="AF16" s="186">
        <v>4</v>
      </c>
      <c r="AG16" s="186">
        <v>941</v>
      </c>
      <c r="AH16" s="186">
        <v>44</v>
      </c>
      <c r="AI16" s="189">
        <v>456</v>
      </c>
      <c r="AJ16" s="185">
        <v>44</v>
      </c>
      <c r="AK16" s="186">
        <v>328</v>
      </c>
      <c r="AL16" s="186">
        <v>24</v>
      </c>
      <c r="AM16" s="186">
        <v>44</v>
      </c>
      <c r="AN16" s="186">
        <v>209</v>
      </c>
      <c r="AO16" s="186">
        <v>300</v>
      </c>
      <c r="AP16" s="171">
        <v>0</v>
      </c>
      <c r="AQ16" s="171">
        <v>0</v>
      </c>
      <c r="AR16" s="171">
        <v>0</v>
      </c>
      <c r="AS16" s="172">
        <v>0</v>
      </c>
    </row>
    <row r="17" spans="1:45" s="113" customFormat="1" ht="18" customHeight="1">
      <c r="A17" s="159" t="s">
        <v>155</v>
      </c>
      <c r="B17" s="185">
        <v>704</v>
      </c>
      <c r="C17" s="186">
        <v>2458</v>
      </c>
      <c r="D17" s="176">
        <v>0</v>
      </c>
      <c r="E17" s="176">
        <v>0</v>
      </c>
      <c r="F17" s="176">
        <v>0</v>
      </c>
      <c r="G17" s="176">
        <v>0</v>
      </c>
      <c r="H17" s="186">
        <v>35</v>
      </c>
      <c r="I17" s="186">
        <v>79</v>
      </c>
      <c r="J17" s="186">
        <v>0</v>
      </c>
      <c r="K17" s="189">
        <v>0</v>
      </c>
      <c r="L17" s="185">
        <v>1</v>
      </c>
      <c r="M17" s="186">
        <v>27</v>
      </c>
      <c r="N17" s="186">
        <v>32</v>
      </c>
      <c r="O17" s="186">
        <v>112</v>
      </c>
      <c r="P17" s="186">
        <v>151</v>
      </c>
      <c r="Q17" s="186">
        <v>275</v>
      </c>
      <c r="R17" s="186">
        <v>70</v>
      </c>
      <c r="S17" s="186">
        <v>109</v>
      </c>
      <c r="T17" s="186">
        <v>183</v>
      </c>
      <c r="U17" s="186">
        <v>306</v>
      </c>
      <c r="V17" s="186">
        <v>2</v>
      </c>
      <c r="W17" s="189">
        <v>240</v>
      </c>
      <c r="X17" s="185">
        <v>5</v>
      </c>
      <c r="Y17" s="186">
        <v>47</v>
      </c>
      <c r="Z17" s="186">
        <v>11</v>
      </c>
      <c r="AA17" s="186">
        <v>14</v>
      </c>
      <c r="AB17" s="186">
        <v>8</v>
      </c>
      <c r="AC17" s="186">
        <v>15</v>
      </c>
      <c r="AD17" s="186">
        <v>21</v>
      </c>
      <c r="AE17" s="186">
        <v>34</v>
      </c>
      <c r="AF17" s="186">
        <v>2</v>
      </c>
      <c r="AG17" s="186">
        <v>321</v>
      </c>
      <c r="AH17" s="186">
        <v>19</v>
      </c>
      <c r="AI17" s="189">
        <v>274</v>
      </c>
      <c r="AJ17" s="185">
        <v>29</v>
      </c>
      <c r="AK17" s="186">
        <v>379</v>
      </c>
      <c r="AL17" s="186">
        <v>25</v>
      </c>
      <c r="AM17" s="186">
        <v>74</v>
      </c>
      <c r="AN17" s="186">
        <v>110</v>
      </c>
      <c r="AO17" s="171">
        <v>152</v>
      </c>
      <c r="AP17" s="171">
        <v>0</v>
      </c>
      <c r="AQ17" s="171">
        <v>0</v>
      </c>
      <c r="AR17" s="171">
        <v>0</v>
      </c>
      <c r="AS17" s="172">
        <v>0</v>
      </c>
    </row>
    <row r="18" spans="1:45" s="113" customFormat="1" ht="18" customHeight="1">
      <c r="A18" s="160" t="s">
        <v>156</v>
      </c>
      <c r="B18" s="185">
        <v>670</v>
      </c>
      <c r="C18" s="186">
        <v>1789</v>
      </c>
      <c r="D18" s="176">
        <v>0</v>
      </c>
      <c r="E18" s="176">
        <v>0</v>
      </c>
      <c r="F18" s="176">
        <v>0</v>
      </c>
      <c r="G18" s="176">
        <v>0</v>
      </c>
      <c r="H18" s="186">
        <v>37</v>
      </c>
      <c r="I18" s="186">
        <v>71</v>
      </c>
      <c r="J18" s="176">
        <v>0</v>
      </c>
      <c r="K18" s="177">
        <v>0</v>
      </c>
      <c r="L18" s="194">
        <v>0</v>
      </c>
      <c r="M18" s="176">
        <v>0</v>
      </c>
      <c r="N18" s="186">
        <v>39</v>
      </c>
      <c r="O18" s="186">
        <v>194</v>
      </c>
      <c r="P18" s="186">
        <v>249</v>
      </c>
      <c r="Q18" s="186">
        <v>430</v>
      </c>
      <c r="R18" s="186">
        <v>45</v>
      </c>
      <c r="S18" s="186">
        <v>149</v>
      </c>
      <c r="T18" s="186">
        <v>106</v>
      </c>
      <c r="U18" s="186">
        <v>189</v>
      </c>
      <c r="V18" s="186">
        <v>2</v>
      </c>
      <c r="W18" s="189">
        <v>4</v>
      </c>
      <c r="X18" s="185">
        <v>4</v>
      </c>
      <c r="Y18" s="186">
        <v>16</v>
      </c>
      <c r="Z18" s="186">
        <v>8</v>
      </c>
      <c r="AA18" s="186">
        <v>14</v>
      </c>
      <c r="AB18" s="186">
        <v>6</v>
      </c>
      <c r="AC18" s="186">
        <v>9</v>
      </c>
      <c r="AD18" s="186">
        <v>24</v>
      </c>
      <c r="AE18" s="186">
        <v>207</v>
      </c>
      <c r="AF18" s="186">
        <v>1</v>
      </c>
      <c r="AG18" s="186">
        <v>11</v>
      </c>
      <c r="AH18" s="186">
        <v>20</v>
      </c>
      <c r="AI18" s="189">
        <v>136</v>
      </c>
      <c r="AJ18" s="185">
        <v>18</v>
      </c>
      <c r="AK18" s="186">
        <v>180</v>
      </c>
      <c r="AL18" s="186">
        <v>17</v>
      </c>
      <c r="AM18" s="186">
        <v>39</v>
      </c>
      <c r="AN18" s="186">
        <v>94</v>
      </c>
      <c r="AO18" s="186">
        <v>140</v>
      </c>
      <c r="AP18" s="171">
        <v>0</v>
      </c>
      <c r="AQ18" s="171">
        <v>0</v>
      </c>
      <c r="AR18" s="171">
        <v>0</v>
      </c>
      <c r="AS18" s="172">
        <v>0</v>
      </c>
    </row>
    <row r="19" spans="1:45" s="113" customFormat="1" ht="18" customHeight="1">
      <c r="A19" s="160" t="s">
        <v>157</v>
      </c>
      <c r="B19" s="185">
        <v>362</v>
      </c>
      <c r="C19" s="186">
        <v>1171</v>
      </c>
      <c r="D19" s="176">
        <v>0</v>
      </c>
      <c r="E19" s="176">
        <v>0</v>
      </c>
      <c r="F19" s="176">
        <v>0</v>
      </c>
      <c r="G19" s="176">
        <v>0</v>
      </c>
      <c r="H19" s="186">
        <v>12</v>
      </c>
      <c r="I19" s="186">
        <v>32</v>
      </c>
      <c r="J19" s="176">
        <v>0</v>
      </c>
      <c r="K19" s="177">
        <v>0</v>
      </c>
      <c r="L19" s="194">
        <v>0</v>
      </c>
      <c r="M19" s="176">
        <v>0</v>
      </c>
      <c r="N19" s="186">
        <v>10</v>
      </c>
      <c r="O19" s="186">
        <v>130</v>
      </c>
      <c r="P19" s="186">
        <v>71</v>
      </c>
      <c r="Q19" s="186">
        <v>145</v>
      </c>
      <c r="R19" s="186">
        <v>59</v>
      </c>
      <c r="S19" s="186">
        <v>75</v>
      </c>
      <c r="T19" s="186">
        <v>52</v>
      </c>
      <c r="U19" s="186">
        <v>115</v>
      </c>
      <c r="V19" s="186">
        <v>1</v>
      </c>
      <c r="W19" s="189">
        <v>2</v>
      </c>
      <c r="X19" s="185">
        <v>3</v>
      </c>
      <c r="Y19" s="186">
        <v>108</v>
      </c>
      <c r="Z19" s="186">
        <v>16</v>
      </c>
      <c r="AA19" s="186">
        <v>61</v>
      </c>
      <c r="AB19" s="186">
        <v>3</v>
      </c>
      <c r="AC19" s="186">
        <v>13</v>
      </c>
      <c r="AD19" s="186">
        <v>2</v>
      </c>
      <c r="AE19" s="186">
        <v>5</v>
      </c>
      <c r="AF19" s="186">
        <v>2</v>
      </c>
      <c r="AG19" s="186">
        <v>31</v>
      </c>
      <c r="AH19" s="186">
        <v>25</v>
      </c>
      <c r="AI19" s="189">
        <v>132</v>
      </c>
      <c r="AJ19" s="185">
        <v>15</v>
      </c>
      <c r="AK19" s="186">
        <v>154</v>
      </c>
      <c r="AL19" s="186">
        <v>17</v>
      </c>
      <c r="AM19" s="186">
        <v>36</v>
      </c>
      <c r="AN19" s="186">
        <v>74</v>
      </c>
      <c r="AO19" s="186">
        <v>132</v>
      </c>
      <c r="AP19" s="171">
        <v>0</v>
      </c>
      <c r="AQ19" s="171">
        <v>0</v>
      </c>
      <c r="AR19" s="171">
        <v>0</v>
      </c>
      <c r="AS19" s="172">
        <v>0</v>
      </c>
    </row>
    <row r="20" spans="1:45" s="113" customFormat="1" ht="18" customHeight="1">
      <c r="A20" s="160" t="s">
        <v>17</v>
      </c>
      <c r="B20" s="185">
        <v>783</v>
      </c>
      <c r="C20" s="186">
        <v>4791</v>
      </c>
      <c r="D20" s="175">
        <v>0</v>
      </c>
      <c r="E20" s="176">
        <v>0</v>
      </c>
      <c r="F20" s="176">
        <v>0</v>
      </c>
      <c r="G20" s="176">
        <v>0</v>
      </c>
      <c r="H20" s="186">
        <v>192</v>
      </c>
      <c r="I20" s="186">
        <v>1563</v>
      </c>
      <c r="J20" s="176">
        <v>0</v>
      </c>
      <c r="K20" s="177">
        <v>0</v>
      </c>
      <c r="L20" s="185">
        <v>10</v>
      </c>
      <c r="M20" s="186">
        <v>58</v>
      </c>
      <c r="N20" s="186">
        <v>52</v>
      </c>
      <c r="O20" s="186">
        <v>309</v>
      </c>
      <c r="P20" s="186">
        <v>176</v>
      </c>
      <c r="Q20" s="186">
        <v>547</v>
      </c>
      <c r="R20" s="186">
        <v>57</v>
      </c>
      <c r="S20" s="186">
        <v>786</v>
      </c>
      <c r="T20" s="186">
        <v>84</v>
      </c>
      <c r="U20" s="186">
        <v>225</v>
      </c>
      <c r="V20" s="186">
        <v>4</v>
      </c>
      <c r="W20" s="189">
        <v>10</v>
      </c>
      <c r="X20" s="185">
        <v>3</v>
      </c>
      <c r="Y20" s="186">
        <v>11</v>
      </c>
      <c r="Z20" s="186">
        <v>22</v>
      </c>
      <c r="AA20" s="186">
        <v>91</v>
      </c>
      <c r="AB20" s="186">
        <v>12</v>
      </c>
      <c r="AC20" s="186">
        <v>69</v>
      </c>
      <c r="AD20" s="186">
        <v>14</v>
      </c>
      <c r="AE20" s="186">
        <v>62</v>
      </c>
      <c r="AF20" s="186">
        <v>6</v>
      </c>
      <c r="AG20" s="186">
        <v>96</v>
      </c>
      <c r="AH20" s="186">
        <v>40</v>
      </c>
      <c r="AI20" s="189">
        <v>218</v>
      </c>
      <c r="AJ20" s="185">
        <v>18</v>
      </c>
      <c r="AK20" s="186">
        <v>455</v>
      </c>
      <c r="AL20" s="186">
        <v>9</v>
      </c>
      <c r="AM20" s="186">
        <v>24</v>
      </c>
      <c r="AN20" s="186">
        <v>84</v>
      </c>
      <c r="AO20" s="186">
        <v>267</v>
      </c>
      <c r="AP20" s="171">
        <v>0</v>
      </c>
      <c r="AQ20" s="171">
        <v>0</v>
      </c>
      <c r="AR20" s="171">
        <v>0</v>
      </c>
      <c r="AS20" s="172">
        <v>0</v>
      </c>
    </row>
    <row r="21" spans="1:45" s="113" customFormat="1" ht="18" customHeight="1">
      <c r="A21" s="160" t="s">
        <v>18</v>
      </c>
      <c r="B21" s="185">
        <v>1263</v>
      </c>
      <c r="C21" s="186">
        <v>3498</v>
      </c>
      <c r="D21" s="175">
        <v>0</v>
      </c>
      <c r="E21" s="176">
        <v>0</v>
      </c>
      <c r="F21" s="176">
        <v>0</v>
      </c>
      <c r="G21" s="176">
        <v>0</v>
      </c>
      <c r="H21" s="186">
        <v>50</v>
      </c>
      <c r="I21" s="186">
        <v>106</v>
      </c>
      <c r="J21" s="176">
        <v>0</v>
      </c>
      <c r="K21" s="177">
        <v>0</v>
      </c>
      <c r="L21" s="185">
        <v>1</v>
      </c>
      <c r="M21" s="186">
        <v>4</v>
      </c>
      <c r="N21" s="186">
        <v>31</v>
      </c>
      <c r="O21" s="186">
        <v>287</v>
      </c>
      <c r="P21" s="186">
        <v>251</v>
      </c>
      <c r="Q21" s="186">
        <v>592</v>
      </c>
      <c r="R21" s="186">
        <v>113</v>
      </c>
      <c r="S21" s="186">
        <v>122</v>
      </c>
      <c r="T21" s="186">
        <v>405</v>
      </c>
      <c r="U21" s="186">
        <v>964</v>
      </c>
      <c r="V21" s="186">
        <v>2</v>
      </c>
      <c r="W21" s="189">
        <v>7</v>
      </c>
      <c r="X21" s="185">
        <v>6</v>
      </c>
      <c r="Y21" s="186">
        <v>52</v>
      </c>
      <c r="Z21" s="186">
        <v>29</v>
      </c>
      <c r="AA21" s="186">
        <v>102</v>
      </c>
      <c r="AB21" s="186">
        <v>8</v>
      </c>
      <c r="AC21" s="186">
        <v>12</v>
      </c>
      <c r="AD21" s="186">
        <v>6</v>
      </c>
      <c r="AE21" s="186">
        <v>8</v>
      </c>
      <c r="AF21" s="186">
        <v>1</v>
      </c>
      <c r="AG21" s="186">
        <v>15</v>
      </c>
      <c r="AH21" s="186">
        <v>93</v>
      </c>
      <c r="AI21" s="189">
        <v>332</v>
      </c>
      <c r="AJ21" s="185">
        <v>50</v>
      </c>
      <c r="AK21" s="186">
        <v>514</v>
      </c>
      <c r="AL21" s="186">
        <v>66</v>
      </c>
      <c r="AM21" s="186">
        <v>172</v>
      </c>
      <c r="AN21" s="186">
        <v>151</v>
      </c>
      <c r="AO21" s="186">
        <v>209</v>
      </c>
      <c r="AP21" s="171">
        <v>0</v>
      </c>
      <c r="AQ21" s="171">
        <v>0</v>
      </c>
      <c r="AR21" s="171">
        <v>0</v>
      </c>
      <c r="AS21" s="172">
        <v>0</v>
      </c>
    </row>
    <row r="22" spans="1:45" s="113" customFormat="1" ht="18" customHeight="1">
      <c r="A22" s="160" t="s">
        <v>19</v>
      </c>
      <c r="B22" s="187">
        <v>308</v>
      </c>
      <c r="C22" s="188">
        <v>719</v>
      </c>
      <c r="D22" s="175">
        <v>0</v>
      </c>
      <c r="E22" s="176">
        <v>0</v>
      </c>
      <c r="F22" s="176">
        <v>0</v>
      </c>
      <c r="G22" s="176">
        <v>0</v>
      </c>
      <c r="H22" s="188">
        <v>24</v>
      </c>
      <c r="I22" s="188">
        <v>33</v>
      </c>
      <c r="J22" s="188"/>
      <c r="K22" s="193"/>
      <c r="L22" s="187">
        <v>1</v>
      </c>
      <c r="M22" s="188">
        <v>1</v>
      </c>
      <c r="N22" s="188">
        <v>14</v>
      </c>
      <c r="O22" s="188">
        <v>48</v>
      </c>
      <c r="P22" s="188">
        <v>59</v>
      </c>
      <c r="Q22" s="188">
        <v>91</v>
      </c>
      <c r="R22" s="188">
        <v>25</v>
      </c>
      <c r="S22" s="188">
        <v>31</v>
      </c>
      <c r="T22" s="188">
        <v>71</v>
      </c>
      <c r="U22" s="188">
        <v>150</v>
      </c>
      <c r="V22" s="188">
        <v>1</v>
      </c>
      <c r="W22" s="193">
        <v>3</v>
      </c>
      <c r="X22" s="187">
        <v>4</v>
      </c>
      <c r="Y22" s="188">
        <v>17</v>
      </c>
      <c r="Z22" s="188">
        <v>12</v>
      </c>
      <c r="AA22" s="188">
        <v>40</v>
      </c>
      <c r="AB22" s="188">
        <v>2</v>
      </c>
      <c r="AC22" s="188">
        <v>3</v>
      </c>
      <c r="AD22" s="188">
        <v>2</v>
      </c>
      <c r="AE22" s="188">
        <v>8</v>
      </c>
      <c r="AF22" s="188">
        <v>1</v>
      </c>
      <c r="AG22" s="188">
        <v>9</v>
      </c>
      <c r="AH22" s="188">
        <v>20</v>
      </c>
      <c r="AI22" s="193">
        <v>150</v>
      </c>
      <c r="AJ22" s="187">
        <v>12</v>
      </c>
      <c r="AK22" s="188">
        <v>48</v>
      </c>
      <c r="AL22" s="188">
        <v>8</v>
      </c>
      <c r="AM22" s="188">
        <v>9</v>
      </c>
      <c r="AN22" s="188">
        <v>52</v>
      </c>
      <c r="AO22" s="188">
        <v>78</v>
      </c>
      <c r="AP22" s="171">
        <v>0</v>
      </c>
      <c r="AQ22" s="171">
        <v>0</v>
      </c>
      <c r="AR22" s="171">
        <v>0</v>
      </c>
      <c r="AS22" s="172">
        <v>0</v>
      </c>
    </row>
    <row r="23" spans="1:45" s="113" customFormat="1" ht="18" customHeight="1">
      <c r="A23" s="160" t="s">
        <v>135</v>
      </c>
      <c r="B23" s="187">
        <v>1583</v>
      </c>
      <c r="C23" s="188">
        <v>5258</v>
      </c>
      <c r="D23" s="175">
        <v>0</v>
      </c>
      <c r="E23" s="176">
        <v>0</v>
      </c>
      <c r="F23" s="176">
        <v>0</v>
      </c>
      <c r="G23" s="176">
        <v>0</v>
      </c>
      <c r="H23" s="188">
        <v>107</v>
      </c>
      <c r="I23" s="188">
        <v>182</v>
      </c>
      <c r="J23" s="188">
        <v>1</v>
      </c>
      <c r="K23" s="193">
        <v>1</v>
      </c>
      <c r="L23" s="187">
        <v>2</v>
      </c>
      <c r="M23" s="188">
        <v>141</v>
      </c>
      <c r="N23" s="186">
        <v>35</v>
      </c>
      <c r="O23" s="186">
        <v>205</v>
      </c>
      <c r="P23" s="186">
        <v>624</v>
      </c>
      <c r="Q23" s="186">
        <v>1125</v>
      </c>
      <c r="R23" s="186">
        <v>57</v>
      </c>
      <c r="S23" s="186">
        <v>246</v>
      </c>
      <c r="T23" s="186">
        <v>292</v>
      </c>
      <c r="U23" s="186">
        <v>616</v>
      </c>
      <c r="V23" s="186">
        <v>6</v>
      </c>
      <c r="W23" s="189">
        <v>27</v>
      </c>
      <c r="X23" s="185">
        <v>31</v>
      </c>
      <c r="Y23" s="186">
        <v>562</v>
      </c>
      <c r="Z23" s="186">
        <v>18</v>
      </c>
      <c r="AA23" s="186">
        <v>60</v>
      </c>
      <c r="AB23" s="186">
        <v>23</v>
      </c>
      <c r="AC23" s="186">
        <v>119</v>
      </c>
      <c r="AD23" s="186">
        <v>45</v>
      </c>
      <c r="AE23" s="186">
        <v>128</v>
      </c>
      <c r="AF23" s="186">
        <v>8</v>
      </c>
      <c r="AG23" s="186">
        <v>306</v>
      </c>
      <c r="AH23" s="186">
        <v>32</v>
      </c>
      <c r="AI23" s="189">
        <v>269</v>
      </c>
      <c r="AJ23" s="185">
        <v>67</v>
      </c>
      <c r="AK23" s="186">
        <v>888</v>
      </c>
      <c r="AL23" s="186">
        <v>40</v>
      </c>
      <c r="AM23" s="186">
        <v>87</v>
      </c>
      <c r="AN23" s="186">
        <v>195</v>
      </c>
      <c r="AO23" s="186">
        <v>296</v>
      </c>
      <c r="AP23" s="171">
        <v>0</v>
      </c>
      <c r="AQ23" s="171">
        <v>0</v>
      </c>
      <c r="AR23" s="171">
        <v>0</v>
      </c>
      <c r="AS23" s="172">
        <v>0</v>
      </c>
    </row>
    <row r="24" spans="1:45" s="113" customFormat="1" ht="18" customHeight="1">
      <c r="A24" s="160" t="s">
        <v>20</v>
      </c>
      <c r="B24" s="185">
        <v>904</v>
      </c>
      <c r="C24" s="186">
        <v>2140</v>
      </c>
      <c r="D24" s="175">
        <v>0</v>
      </c>
      <c r="E24" s="176">
        <v>0</v>
      </c>
      <c r="F24" s="176">
        <v>0</v>
      </c>
      <c r="G24" s="176">
        <v>0</v>
      </c>
      <c r="H24" s="186">
        <v>71</v>
      </c>
      <c r="I24" s="186">
        <v>129</v>
      </c>
      <c r="J24" s="176">
        <v>0</v>
      </c>
      <c r="K24" s="177">
        <v>0</v>
      </c>
      <c r="L24" s="185">
        <v>2</v>
      </c>
      <c r="M24" s="186">
        <v>14</v>
      </c>
      <c r="N24" s="186">
        <v>48</v>
      </c>
      <c r="O24" s="186">
        <v>207</v>
      </c>
      <c r="P24" s="186">
        <v>412</v>
      </c>
      <c r="Q24" s="186">
        <v>848</v>
      </c>
      <c r="R24" s="186">
        <v>75</v>
      </c>
      <c r="S24" s="186">
        <v>194</v>
      </c>
      <c r="T24" s="186">
        <v>132</v>
      </c>
      <c r="U24" s="186">
        <v>243</v>
      </c>
      <c r="V24" s="186">
        <v>1</v>
      </c>
      <c r="W24" s="189">
        <v>5</v>
      </c>
      <c r="X24" s="185">
        <v>4</v>
      </c>
      <c r="Y24" s="186">
        <v>37</v>
      </c>
      <c r="Z24" s="186">
        <v>6</v>
      </c>
      <c r="AA24" s="186">
        <v>8</v>
      </c>
      <c r="AB24" s="186">
        <v>3</v>
      </c>
      <c r="AC24" s="186">
        <v>4</v>
      </c>
      <c r="AD24" s="186">
        <v>10</v>
      </c>
      <c r="AE24" s="186">
        <v>43</v>
      </c>
      <c r="AF24" s="186">
        <v>1</v>
      </c>
      <c r="AG24" s="186">
        <v>11</v>
      </c>
      <c r="AH24" s="186">
        <v>8</v>
      </c>
      <c r="AI24" s="189">
        <v>36</v>
      </c>
      <c r="AJ24" s="185">
        <v>12</v>
      </c>
      <c r="AK24" s="186">
        <v>124</v>
      </c>
      <c r="AL24" s="186">
        <v>12</v>
      </c>
      <c r="AM24" s="186">
        <v>15</v>
      </c>
      <c r="AN24" s="186">
        <v>107</v>
      </c>
      <c r="AO24" s="186">
        <v>222</v>
      </c>
      <c r="AP24" s="171">
        <v>0</v>
      </c>
      <c r="AQ24" s="171">
        <v>0</v>
      </c>
      <c r="AR24" s="171">
        <v>0</v>
      </c>
      <c r="AS24" s="172">
        <v>0</v>
      </c>
    </row>
    <row r="25" spans="1:45" s="34" customFormat="1" ht="17.55" customHeight="1">
      <c r="A25" s="161" t="s">
        <v>21</v>
      </c>
      <c r="B25" s="185">
        <v>874</v>
      </c>
      <c r="C25" s="186">
        <v>3013</v>
      </c>
      <c r="D25" s="175">
        <v>0</v>
      </c>
      <c r="E25" s="176">
        <v>0</v>
      </c>
      <c r="F25" s="176">
        <v>0</v>
      </c>
      <c r="G25" s="176">
        <v>0</v>
      </c>
      <c r="H25" s="186">
        <v>96</v>
      </c>
      <c r="I25" s="186">
        <v>311</v>
      </c>
      <c r="J25" s="176">
        <v>0</v>
      </c>
      <c r="K25" s="177">
        <v>0</v>
      </c>
      <c r="L25" s="185">
        <v>2</v>
      </c>
      <c r="M25" s="186">
        <v>5</v>
      </c>
      <c r="N25" s="186">
        <v>43</v>
      </c>
      <c r="O25" s="186">
        <v>218</v>
      </c>
      <c r="P25" s="186">
        <v>364</v>
      </c>
      <c r="Q25" s="186">
        <v>901</v>
      </c>
      <c r="R25" s="186">
        <v>116</v>
      </c>
      <c r="S25" s="186">
        <v>829</v>
      </c>
      <c r="T25" s="186">
        <v>92</v>
      </c>
      <c r="U25" s="186">
        <v>164</v>
      </c>
      <c r="V25" s="186">
        <v>1</v>
      </c>
      <c r="W25" s="189">
        <v>1</v>
      </c>
      <c r="X25" s="185">
        <v>4</v>
      </c>
      <c r="Y25" s="186">
        <v>27</v>
      </c>
      <c r="Z25" s="186">
        <v>15</v>
      </c>
      <c r="AA25" s="186">
        <v>36</v>
      </c>
      <c r="AB25" s="186">
        <v>3</v>
      </c>
      <c r="AC25" s="186">
        <v>43</v>
      </c>
      <c r="AD25" s="186">
        <v>11</v>
      </c>
      <c r="AE25" s="186">
        <v>47</v>
      </c>
      <c r="AF25" s="186">
        <v>3</v>
      </c>
      <c r="AG25" s="186">
        <v>42</v>
      </c>
      <c r="AH25" s="186">
        <v>16</v>
      </c>
      <c r="AI25" s="189">
        <v>71</v>
      </c>
      <c r="AJ25" s="185">
        <v>12</v>
      </c>
      <c r="AK25" s="186">
        <v>122</v>
      </c>
      <c r="AL25" s="186">
        <v>11</v>
      </c>
      <c r="AM25" s="186">
        <v>24</v>
      </c>
      <c r="AN25" s="186">
        <v>85</v>
      </c>
      <c r="AO25" s="186">
        <v>172</v>
      </c>
      <c r="AP25" s="171">
        <v>0</v>
      </c>
      <c r="AQ25" s="171">
        <v>0</v>
      </c>
      <c r="AR25" s="171">
        <v>0</v>
      </c>
      <c r="AS25" s="172">
        <v>0</v>
      </c>
    </row>
    <row r="26" spans="1:45" s="34" customFormat="1" ht="17.55" customHeight="1">
      <c r="A26" s="161" t="s">
        <v>22</v>
      </c>
      <c r="B26" s="185">
        <v>897</v>
      </c>
      <c r="C26" s="186">
        <v>2856</v>
      </c>
      <c r="D26" s="175">
        <v>0</v>
      </c>
      <c r="E26" s="176">
        <v>0</v>
      </c>
      <c r="F26" s="176">
        <v>0</v>
      </c>
      <c r="G26" s="176">
        <v>0</v>
      </c>
      <c r="H26" s="186">
        <v>88</v>
      </c>
      <c r="I26" s="186">
        <v>231</v>
      </c>
      <c r="J26" s="176">
        <v>0</v>
      </c>
      <c r="K26" s="177">
        <v>0</v>
      </c>
      <c r="L26" s="194">
        <v>1</v>
      </c>
      <c r="M26" s="176">
        <v>3</v>
      </c>
      <c r="N26" s="186">
        <v>5</v>
      </c>
      <c r="O26" s="186">
        <v>44</v>
      </c>
      <c r="P26" s="186">
        <v>394</v>
      </c>
      <c r="Q26" s="186">
        <v>722</v>
      </c>
      <c r="R26" s="186">
        <v>43</v>
      </c>
      <c r="S26" s="186">
        <v>375</v>
      </c>
      <c r="T26" s="186">
        <v>223</v>
      </c>
      <c r="U26" s="186">
        <v>510</v>
      </c>
      <c r="V26" s="186">
        <v>1</v>
      </c>
      <c r="W26" s="189">
        <v>2</v>
      </c>
      <c r="X26" s="185">
        <v>4</v>
      </c>
      <c r="Y26" s="186">
        <v>39</v>
      </c>
      <c r="Z26" s="186">
        <v>3</v>
      </c>
      <c r="AA26" s="186">
        <v>8</v>
      </c>
      <c r="AB26" s="186">
        <v>7</v>
      </c>
      <c r="AC26" s="186">
        <v>71</v>
      </c>
      <c r="AD26" s="186">
        <v>24</v>
      </c>
      <c r="AE26" s="186">
        <v>40</v>
      </c>
      <c r="AF26" s="186">
        <v>6</v>
      </c>
      <c r="AG26" s="186">
        <v>309</v>
      </c>
      <c r="AH26" s="186">
        <v>4</v>
      </c>
      <c r="AI26" s="189">
        <v>16</v>
      </c>
      <c r="AJ26" s="185">
        <v>11</v>
      </c>
      <c r="AK26" s="186">
        <v>332</v>
      </c>
      <c r="AL26" s="186">
        <v>13</v>
      </c>
      <c r="AM26" s="186">
        <v>45</v>
      </c>
      <c r="AN26" s="186">
        <v>70</v>
      </c>
      <c r="AO26" s="186">
        <v>109</v>
      </c>
      <c r="AP26" s="171">
        <v>0</v>
      </c>
      <c r="AQ26" s="171">
        <v>0</v>
      </c>
      <c r="AR26" s="171">
        <v>0</v>
      </c>
      <c r="AS26" s="172">
        <v>0</v>
      </c>
    </row>
    <row r="27" spans="1:45" s="34" customFormat="1" ht="17.55" customHeight="1">
      <c r="A27" s="161" t="s">
        <v>23</v>
      </c>
      <c r="B27" s="185">
        <v>489</v>
      </c>
      <c r="C27" s="186">
        <v>2153</v>
      </c>
      <c r="D27" s="175">
        <v>1</v>
      </c>
      <c r="E27" s="176">
        <v>9</v>
      </c>
      <c r="F27" s="186">
        <v>3</v>
      </c>
      <c r="G27" s="186">
        <v>12</v>
      </c>
      <c r="H27" s="186">
        <v>27</v>
      </c>
      <c r="I27" s="186">
        <v>66</v>
      </c>
      <c r="J27" s="176">
        <v>0</v>
      </c>
      <c r="K27" s="177">
        <v>0</v>
      </c>
      <c r="L27" s="194">
        <v>0</v>
      </c>
      <c r="M27" s="176">
        <v>0</v>
      </c>
      <c r="N27" s="186">
        <v>7</v>
      </c>
      <c r="O27" s="186">
        <v>23</v>
      </c>
      <c r="P27" s="186">
        <v>175</v>
      </c>
      <c r="Q27" s="186">
        <v>340</v>
      </c>
      <c r="R27" s="186">
        <v>41</v>
      </c>
      <c r="S27" s="186">
        <v>412</v>
      </c>
      <c r="T27" s="186">
        <v>107</v>
      </c>
      <c r="U27" s="186">
        <v>320</v>
      </c>
      <c r="V27" s="186">
        <v>9</v>
      </c>
      <c r="W27" s="189">
        <v>33</v>
      </c>
      <c r="X27" s="185">
        <v>2</v>
      </c>
      <c r="Y27" s="186">
        <v>9</v>
      </c>
      <c r="Z27" s="186">
        <v>7</v>
      </c>
      <c r="AA27" s="186">
        <v>17</v>
      </c>
      <c r="AB27" s="186">
        <v>11</v>
      </c>
      <c r="AC27" s="186">
        <v>92</v>
      </c>
      <c r="AD27" s="186">
        <v>7</v>
      </c>
      <c r="AE27" s="186">
        <v>36</v>
      </c>
      <c r="AF27" s="186">
        <v>4</v>
      </c>
      <c r="AG27" s="186">
        <v>65</v>
      </c>
      <c r="AH27" s="186">
        <v>18</v>
      </c>
      <c r="AI27" s="189">
        <v>499</v>
      </c>
      <c r="AJ27" s="185">
        <v>18</v>
      </c>
      <c r="AK27" s="186">
        <v>138</v>
      </c>
      <c r="AL27" s="186">
        <v>4</v>
      </c>
      <c r="AM27" s="186">
        <v>11</v>
      </c>
      <c r="AN27" s="186">
        <v>48</v>
      </c>
      <c r="AO27" s="186">
        <v>71</v>
      </c>
      <c r="AP27" s="171">
        <v>0</v>
      </c>
      <c r="AQ27" s="171">
        <v>0</v>
      </c>
      <c r="AR27" s="171">
        <v>0</v>
      </c>
      <c r="AS27" s="172">
        <v>0</v>
      </c>
    </row>
    <row r="28" spans="1:45" s="34" customFormat="1" ht="17.55" customHeight="1">
      <c r="A28" s="162" t="s">
        <v>24</v>
      </c>
      <c r="B28" s="185">
        <v>332</v>
      </c>
      <c r="C28" s="186">
        <v>1170</v>
      </c>
      <c r="D28" s="186">
        <v>0</v>
      </c>
      <c r="E28" s="186">
        <v>0</v>
      </c>
      <c r="F28" s="176">
        <v>0</v>
      </c>
      <c r="G28" s="176">
        <v>0</v>
      </c>
      <c r="H28" s="186">
        <v>28</v>
      </c>
      <c r="I28" s="186">
        <v>73</v>
      </c>
      <c r="J28" s="176">
        <v>0</v>
      </c>
      <c r="K28" s="177">
        <v>0</v>
      </c>
      <c r="L28" s="170">
        <v>1</v>
      </c>
      <c r="M28" s="171">
        <v>17</v>
      </c>
      <c r="N28" s="186">
        <v>23</v>
      </c>
      <c r="O28" s="186">
        <v>73</v>
      </c>
      <c r="P28" s="186">
        <v>91</v>
      </c>
      <c r="Q28" s="186">
        <v>178</v>
      </c>
      <c r="R28" s="186">
        <v>22</v>
      </c>
      <c r="S28" s="186">
        <v>23</v>
      </c>
      <c r="T28" s="186">
        <v>71</v>
      </c>
      <c r="U28" s="186">
        <v>192</v>
      </c>
      <c r="V28" s="186">
        <v>0</v>
      </c>
      <c r="W28" s="189">
        <v>0</v>
      </c>
      <c r="X28" s="194">
        <v>0</v>
      </c>
      <c r="Y28" s="176">
        <v>0</v>
      </c>
      <c r="Z28" s="186">
        <v>3</v>
      </c>
      <c r="AA28" s="186">
        <v>6</v>
      </c>
      <c r="AB28" s="186">
        <v>2</v>
      </c>
      <c r="AC28" s="186">
        <v>5</v>
      </c>
      <c r="AD28" s="186">
        <v>3</v>
      </c>
      <c r="AE28" s="186">
        <v>3</v>
      </c>
      <c r="AF28" s="186">
        <v>2</v>
      </c>
      <c r="AG28" s="186">
        <v>23</v>
      </c>
      <c r="AH28" s="186">
        <v>8</v>
      </c>
      <c r="AI28" s="189">
        <v>389</v>
      </c>
      <c r="AJ28" s="185">
        <v>11</v>
      </c>
      <c r="AK28" s="186">
        <v>103</v>
      </c>
      <c r="AL28" s="186">
        <v>13</v>
      </c>
      <c r="AM28" s="186">
        <v>25</v>
      </c>
      <c r="AN28" s="186">
        <v>54</v>
      </c>
      <c r="AO28" s="186">
        <v>60</v>
      </c>
      <c r="AP28" s="171">
        <v>0</v>
      </c>
      <c r="AQ28" s="171">
        <v>0</v>
      </c>
      <c r="AR28" s="171">
        <v>0</v>
      </c>
      <c r="AS28" s="172">
        <v>0</v>
      </c>
    </row>
    <row r="29" spans="1:45" s="34" customFormat="1" ht="17.55" customHeight="1">
      <c r="A29" s="162" t="s">
        <v>25</v>
      </c>
      <c r="B29" s="185">
        <v>820</v>
      </c>
      <c r="C29" s="186">
        <v>2754</v>
      </c>
      <c r="D29" s="175">
        <v>0</v>
      </c>
      <c r="E29" s="176">
        <v>0</v>
      </c>
      <c r="F29" s="176">
        <v>0</v>
      </c>
      <c r="G29" s="176">
        <v>0</v>
      </c>
      <c r="H29" s="186">
        <v>29</v>
      </c>
      <c r="I29" s="186">
        <v>66</v>
      </c>
      <c r="J29" s="171">
        <v>0</v>
      </c>
      <c r="K29" s="172">
        <v>0</v>
      </c>
      <c r="L29" s="194">
        <v>0</v>
      </c>
      <c r="M29" s="176">
        <v>0</v>
      </c>
      <c r="N29" s="186">
        <v>31</v>
      </c>
      <c r="O29" s="186">
        <v>97</v>
      </c>
      <c r="P29" s="186">
        <v>276</v>
      </c>
      <c r="Q29" s="186">
        <v>497</v>
      </c>
      <c r="R29" s="186">
        <v>79</v>
      </c>
      <c r="S29" s="186">
        <v>150</v>
      </c>
      <c r="T29" s="186">
        <v>206</v>
      </c>
      <c r="U29" s="186">
        <v>529</v>
      </c>
      <c r="V29" s="186">
        <v>1</v>
      </c>
      <c r="W29" s="189">
        <v>7</v>
      </c>
      <c r="X29" s="185">
        <v>4</v>
      </c>
      <c r="Y29" s="186">
        <v>46</v>
      </c>
      <c r="Z29" s="186">
        <v>19</v>
      </c>
      <c r="AA29" s="186">
        <v>83</v>
      </c>
      <c r="AB29" s="186">
        <v>4</v>
      </c>
      <c r="AC29" s="186">
        <v>10</v>
      </c>
      <c r="AD29" s="186">
        <v>10</v>
      </c>
      <c r="AE29" s="186">
        <v>45</v>
      </c>
      <c r="AF29" s="186">
        <v>4</v>
      </c>
      <c r="AG29" s="186">
        <v>656</v>
      </c>
      <c r="AH29" s="186">
        <v>24</v>
      </c>
      <c r="AI29" s="189">
        <v>148</v>
      </c>
      <c r="AJ29" s="185">
        <v>22</v>
      </c>
      <c r="AK29" s="186">
        <v>267</v>
      </c>
      <c r="AL29" s="186">
        <v>29</v>
      </c>
      <c r="AM29" s="186">
        <v>42</v>
      </c>
      <c r="AN29" s="186">
        <v>82</v>
      </c>
      <c r="AO29" s="186">
        <v>111</v>
      </c>
      <c r="AP29" s="171">
        <v>0</v>
      </c>
      <c r="AQ29" s="171">
        <v>0</v>
      </c>
      <c r="AR29" s="171">
        <v>0</v>
      </c>
      <c r="AS29" s="172">
        <v>0</v>
      </c>
    </row>
    <row r="30" spans="1:45" s="34" customFormat="1" ht="17.55" customHeight="1">
      <c r="A30" s="162" t="s">
        <v>26</v>
      </c>
      <c r="B30" s="185">
        <v>778</v>
      </c>
      <c r="C30" s="186">
        <v>2782</v>
      </c>
      <c r="D30" s="175">
        <v>0</v>
      </c>
      <c r="E30" s="176">
        <v>0</v>
      </c>
      <c r="F30" s="176">
        <v>0</v>
      </c>
      <c r="G30" s="176">
        <v>0</v>
      </c>
      <c r="H30" s="186">
        <v>18</v>
      </c>
      <c r="I30" s="186">
        <v>39</v>
      </c>
      <c r="J30" s="176">
        <v>0</v>
      </c>
      <c r="K30" s="177">
        <v>0</v>
      </c>
      <c r="L30" s="194">
        <v>0</v>
      </c>
      <c r="M30" s="176">
        <v>0</v>
      </c>
      <c r="N30" s="186">
        <v>20</v>
      </c>
      <c r="O30" s="186">
        <v>159</v>
      </c>
      <c r="P30" s="186">
        <v>146</v>
      </c>
      <c r="Q30" s="186">
        <v>276</v>
      </c>
      <c r="R30" s="186">
        <v>130</v>
      </c>
      <c r="S30" s="186">
        <v>195</v>
      </c>
      <c r="T30" s="186">
        <v>149</v>
      </c>
      <c r="U30" s="186">
        <v>317</v>
      </c>
      <c r="V30" s="186">
        <v>1</v>
      </c>
      <c r="W30" s="189">
        <v>7</v>
      </c>
      <c r="X30" s="185">
        <v>4</v>
      </c>
      <c r="Y30" s="186">
        <v>38</v>
      </c>
      <c r="Z30" s="186">
        <v>32</v>
      </c>
      <c r="AA30" s="186">
        <v>151</v>
      </c>
      <c r="AB30" s="186">
        <v>11</v>
      </c>
      <c r="AC30" s="186">
        <v>90</v>
      </c>
      <c r="AD30" s="186">
        <v>9</v>
      </c>
      <c r="AE30" s="186">
        <v>187</v>
      </c>
      <c r="AF30" s="186">
        <v>4</v>
      </c>
      <c r="AG30" s="186">
        <v>61</v>
      </c>
      <c r="AH30" s="186">
        <v>51</v>
      </c>
      <c r="AI30" s="189">
        <v>262</v>
      </c>
      <c r="AJ30" s="185">
        <v>62</v>
      </c>
      <c r="AK30" s="186">
        <v>778</v>
      </c>
      <c r="AL30" s="186">
        <v>24</v>
      </c>
      <c r="AM30" s="186">
        <v>50</v>
      </c>
      <c r="AN30" s="186">
        <v>117</v>
      </c>
      <c r="AO30" s="186">
        <v>172</v>
      </c>
      <c r="AP30" s="171">
        <v>0</v>
      </c>
      <c r="AQ30" s="171">
        <v>0</v>
      </c>
      <c r="AR30" s="171">
        <v>0</v>
      </c>
      <c r="AS30" s="172">
        <v>0</v>
      </c>
    </row>
    <row r="31" spans="1:45" s="34" customFormat="1" ht="17.55" customHeight="1">
      <c r="A31" s="165" t="s">
        <v>136</v>
      </c>
      <c r="B31" s="185">
        <v>491</v>
      </c>
      <c r="C31" s="186">
        <v>2091</v>
      </c>
      <c r="D31" s="175">
        <v>0</v>
      </c>
      <c r="E31" s="176">
        <v>0</v>
      </c>
      <c r="F31" s="171">
        <v>0</v>
      </c>
      <c r="G31" s="171">
        <v>0</v>
      </c>
      <c r="H31" s="186">
        <v>19</v>
      </c>
      <c r="I31" s="186">
        <v>83</v>
      </c>
      <c r="J31" s="186">
        <v>1</v>
      </c>
      <c r="K31" s="189">
        <v>62</v>
      </c>
      <c r="L31" s="185">
        <v>2</v>
      </c>
      <c r="M31" s="186">
        <v>195</v>
      </c>
      <c r="N31" s="186">
        <v>21</v>
      </c>
      <c r="O31" s="186">
        <v>134</v>
      </c>
      <c r="P31" s="186">
        <v>128</v>
      </c>
      <c r="Q31" s="186">
        <v>297</v>
      </c>
      <c r="R31" s="186">
        <v>79</v>
      </c>
      <c r="S31" s="186">
        <v>92</v>
      </c>
      <c r="T31" s="186">
        <v>67</v>
      </c>
      <c r="U31" s="186">
        <v>147</v>
      </c>
      <c r="V31" s="186">
        <v>1</v>
      </c>
      <c r="W31" s="189">
        <v>2</v>
      </c>
      <c r="X31" s="185">
        <v>2</v>
      </c>
      <c r="Y31" s="186">
        <v>15</v>
      </c>
      <c r="Z31" s="186">
        <v>14</v>
      </c>
      <c r="AA31" s="186">
        <v>86</v>
      </c>
      <c r="AB31" s="186">
        <v>6</v>
      </c>
      <c r="AC31" s="186">
        <v>36</v>
      </c>
      <c r="AD31" s="186">
        <v>6</v>
      </c>
      <c r="AE31" s="186">
        <v>12</v>
      </c>
      <c r="AF31" s="186">
        <v>1</v>
      </c>
      <c r="AG31" s="186">
        <v>12</v>
      </c>
      <c r="AH31" s="186">
        <v>28</v>
      </c>
      <c r="AI31" s="189">
        <v>202</v>
      </c>
      <c r="AJ31" s="185">
        <v>19</v>
      </c>
      <c r="AK31" s="186">
        <v>382</v>
      </c>
      <c r="AL31" s="186">
        <v>24</v>
      </c>
      <c r="AM31" s="186">
        <v>195</v>
      </c>
      <c r="AN31" s="186">
        <v>73</v>
      </c>
      <c r="AO31" s="186">
        <v>139</v>
      </c>
      <c r="AP31" s="171">
        <v>0</v>
      </c>
      <c r="AQ31" s="171">
        <v>0</v>
      </c>
      <c r="AR31" s="171">
        <v>0</v>
      </c>
      <c r="AS31" s="172">
        <v>0</v>
      </c>
    </row>
    <row r="32" spans="1:45" s="34" customFormat="1" ht="17.55" customHeight="1">
      <c r="A32" s="162" t="s">
        <v>137</v>
      </c>
      <c r="B32" s="185">
        <v>1022</v>
      </c>
      <c r="C32" s="186">
        <v>5669</v>
      </c>
      <c r="D32" s="186">
        <v>1</v>
      </c>
      <c r="E32" s="186">
        <v>63</v>
      </c>
      <c r="F32" s="171">
        <v>0</v>
      </c>
      <c r="G32" s="171">
        <v>0</v>
      </c>
      <c r="H32" s="186">
        <v>21</v>
      </c>
      <c r="I32" s="186">
        <v>48</v>
      </c>
      <c r="J32" s="176">
        <v>0</v>
      </c>
      <c r="K32" s="177">
        <v>0</v>
      </c>
      <c r="L32" s="185">
        <v>1</v>
      </c>
      <c r="M32" s="186">
        <v>2</v>
      </c>
      <c r="N32" s="186">
        <v>12</v>
      </c>
      <c r="O32" s="186">
        <v>38</v>
      </c>
      <c r="P32" s="186">
        <v>281</v>
      </c>
      <c r="Q32" s="186">
        <v>673</v>
      </c>
      <c r="R32" s="186">
        <v>125</v>
      </c>
      <c r="S32" s="186">
        <v>534</v>
      </c>
      <c r="T32" s="186">
        <v>209</v>
      </c>
      <c r="U32" s="186">
        <v>494</v>
      </c>
      <c r="V32" s="186">
        <v>3</v>
      </c>
      <c r="W32" s="189">
        <v>5</v>
      </c>
      <c r="X32" s="185">
        <v>10</v>
      </c>
      <c r="Y32" s="186">
        <v>109</v>
      </c>
      <c r="Z32" s="186">
        <v>33</v>
      </c>
      <c r="AA32" s="186">
        <v>162</v>
      </c>
      <c r="AB32" s="186">
        <v>8</v>
      </c>
      <c r="AC32" s="186">
        <v>68</v>
      </c>
      <c r="AD32" s="186">
        <v>20</v>
      </c>
      <c r="AE32" s="186">
        <v>69</v>
      </c>
      <c r="AF32" s="186">
        <v>2</v>
      </c>
      <c r="AG32" s="186">
        <v>39</v>
      </c>
      <c r="AH32" s="186">
        <v>60</v>
      </c>
      <c r="AI32" s="189">
        <v>752</v>
      </c>
      <c r="AJ32" s="185">
        <v>67</v>
      </c>
      <c r="AK32" s="186">
        <v>2177</v>
      </c>
      <c r="AL32" s="186">
        <v>38</v>
      </c>
      <c r="AM32" s="186">
        <v>114</v>
      </c>
      <c r="AN32" s="186">
        <v>131</v>
      </c>
      <c r="AO32" s="186">
        <v>322</v>
      </c>
      <c r="AP32" s="171">
        <v>0</v>
      </c>
      <c r="AQ32" s="171">
        <v>0</v>
      </c>
      <c r="AR32" s="171">
        <v>0</v>
      </c>
      <c r="AS32" s="172">
        <v>0</v>
      </c>
    </row>
    <row r="33" spans="1:45" s="34" customFormat="1" ht="17.55" customHeight="1">
      <c r="A33" s="162" t="s">
        <v>138</v>
      </c>
      <c r="B33" s="185">
        <v>1658</v>
      </c>
      <c r="C33" s="186">
        <v>8088</v>
      </c>
      <c r="D33" s="175">
        <v>0</v>
      </c>
      <c r="E33" s="175">
        <v>0</v>
      </c>
      <c r="F33" s="186">
        <v>1</v>
      </c>
      <c r="G33" s="186">
        <v>1</v>
      </c>
      <c r="H33" s="186">
        <v>80</v>
      </c>
      <c r="I33" s="186">
        <v>211</v>
      </c>
      <c r="J33" s="176">
        <v>1</v>
      </c>
      <c r="K33" s="177">
        <v>6</v>
      </c>
      <c r="L33" s="185">
        <v>3</v>
      </c>
      <c r="M33" s="186">
        <v>10</v>
      </c>
      <c r="N33" s="186">
        <v>73</v>
      </c>
      <c r="O33" s="186">
        <v>428</v>
      </c>
      <c r="P33" s="186">
        <v>501</v>
      </c>
      <c r="Q33" s="186">
        <v>1405</v>
      </c>
      <c r="R33" s="186">
        <v>69</v>
      </c>
      <c r="S33" s="186">
        <v>292</v>
      </c>
      <c r="T33" s="186">
        <v>303</v>
      </c>
      <c r="U33" s="186">
        <v>793</v>
      </c>
      <c r="V33" s="186">
        <v>38</v>
      </c>
      <c r="W33" s="189">
        <v>222</v>
      </c>
      <c r="X33" s="185">
        <v>46</v>
      </c>
      <c r="Y33" s="186">
        <v>901</v>
      </c>
      <c r="Z33" s="186">
        <v>51</v>
      </c>
      <c r="AA33" s="186">
        <v>143</v>
      </c>
      <c r="AB33" s="186">
        <v>39</v>
      </c>
      <c r="AC33" s="186">
        <v>252</v>
      </c>
      <c r="AD33" s="186">
        <v>41</v>
      </c>
      <c r="AE33" s="186">
        <v>328</v>
      </c>
      <c r="AF33" s="186">
        <v>3</v>
      </c>
      <c r="AG33" s="186">
        <v>50</v>
      </c>
      <c r="AH33" s="186">
        <v>57</v>
      </c>
      <c r="AI33" s="189">
        <v>627</v>
      </c>
      <c r="AJ33" s="185">
        <v>83</v>
      </c>
      <c r="AK33" s="186">
        <v>1835</v>
      </c>
      <c r="AL33" s="186">
        <v>51</v>
      </c>
      <c r="AM33" s="186">
        <v>120</v>
      </c>
      <c r="AN33" s="186">
        <v>218</v>
      </c>
      <c r="AO33" s="186">
        <v>464</v>
      </c>
      <c r="AP33" s="171">
        <v>0</v>
      </c>
      <c r="AQ33" s="171">
        <v>0</v>
      </c>
      <c r="AR33" s="171">
        <v>0</v>
      </c>
      <c r="AS33" s="172">
        <v>0</v>
      </c>
    </row>
    <row r="34" spans="1:45" s="34" customFormat="1" ht="17.55" customHeight="1">
      <c r="A34" s="162" t="s">
        <v>27</v>
      </c>
      <c r="B34" s="185">
        <v>2996</v>
      </c>
      <c r="C34" s="186">
        <v>11708</v>
      </c>
      <c r="D34" s="186">
        <v>1</v>
      </c>
      <c r="E34" s="186">
        <v>3</v>
      </c>
      <c r="F34" s="186">
        <v>2</v>
      </c>
      <c r="G34" s="186">
        <v>28</v>
      </c>
      <c r="H34" s="186">
        <v>52</v>
      </c>
      <c r="I34" s="186">
        <v>129</v>
      </c>
      <c r="J34" s="186">
        <v>1</v>
      </c>
      <c r="K34" s="189">
        <v>4</v>
      </c>
      <c r="L34" s="185">
        <v>0</v>
      </c>
      <c r="M34" s="186">
        <v>0</v>
      </c>
      <c r="N34" s="186">
        <v>120</v>
      </c>
      <c r="O34" s="186">
        <v>1087</v>
      </c>
      <c r="P34" s="186">
        <v>827</v>
      </c>
      <c r="Q34" s="186">
        <v>2277</v>
      </c>
      <c r="R34" s="186">
        <v>101</v>
      </c>
      <c r="S34" s="186">
        <v>359</v>
      </c>
      <c r="T34" s="186">
        <v>857</v>
      </c>
      <c r="U34" s="186">
        <v>2850</v>
      </c>
      <c r="V34" s="186">
        <v>13</v>
      </c>
      <c r="W34" s="189">
        <v>175</v>
      </c>
      <c r="X34" s="185">
        <v>48</v>
      </c>
      <c r="Y34" s="186">
        <v>856</v>
      </c>
      <c r="Z34" s="186">
        <v>70</v>
      </c>
      <c r="AA34" s="186">
        <v>211</v>
      </c>
      <c r="AB34" s="186">
        <v>69</v>
      </c>
      <c r="AC34" s="186">
        <v>318</v>
      </c>
      <c r="AD34" s="186">
        <v>54</v>
      </c>
      <c r="AE34" s="186">
        <v>517</v>
      </c>
      <c r="AF34" s="186">
        <v>5</v>
      </c>
      <c r="AG34" s="186">
        <v>197</v>
      </c>
      <c r="AH34" s="186">
        <v>176</v>
      </c>
      <c r="AI34" s="189">
        <v>664</v>
      </c>
      <c r="AJ34" s="185">
        <v>88</v>
      </c>
      <c r="AK34" s="186">
        <v>890</v>
      </c>
      <c r="AL34" s="186">
        <v>147</v>
      </c>
      <c r="AM34" s="186">
        <v>329</v>
      </c>
      <c r="AN34" s="186">
        <v>365</v>
      </c>
      <c r="AO34" s="186">
        <v>814</v>
      </c>
      <c r="AP34" s="171">
        <v>0</v>
      </c>
      <c r="AQ34" s="171">
        <v>0</v>
      </c>
      <c r="AR34" s="171">
        <v>0</v>
      </c>
      <c r="AS34" s="172">
        <v>0</v>
      </c>
    </row>
    <row r="35" spans="1:45" s="34" customFormat="1" ht="17.55" customHeight="1">
      <c r="A35" s="162" t="s">
        <v>28</v>
      </c>
      <c r="B35" s="185">
        <v>359</v>
      </c>
      <c r="C35" s="186">
        <v>2367</v>
      </c>
      <c r="D35" s="175">
        <v>0</v>
      </c>
      <c r="E35" s="176">
        <v>0</v>
      </c>
      <c r="F35" s="176">
        <v>0</v>
      </c>
      <c r="G35" s="176">
        <v>0</v>
      </c>
      <c r="H35" s="186">
        <v>36</v>
      </c>
      <c r="I35" s="186">
        <v>242</v>
      </c>
      <c r="J35" s="186">
        <v>3</v>
      </c>
      <c r="K35" s="189">
        <v>74</v>
      </c>
      <c r="L35" s="185">
        <v>1</v>
      </c>
      <c r="M35" s="186">
        <v>23</v>
      </c>
      <c r="N35" s="186">
        <v>12</v>
      </c>
      <c r="O35" s="186">
        <v>83</v>
      </c>
      <c r="P35" s="186">
        <v>105</v>
      </c>
      <c r="Q35" s="186">
        <v>297</v>
      </c>
      <c r="R35" s="186">
        <v>58</v>
      </c>
      <c r="S35" s="186">
        <v>399</v>
      </c>
      <c r="T35" s="186">
        <v>38</v>
      </c>
      <c r="U35" s="186">
        <v>86</v>
      </c>
      <c r="V35" s="186">
        <v>2</v>
      </c>
      <c r="W35" s="189">
        <v>5</v>
      </c>
      <c r="X35" s="170">
        <v>0</v>
      </c>
      <c r="Y35" s="171">
        <v>0</v>
      </c>
      <c r="Z35" s="186">
        <v>17</v>
      </c>
      <c r="AA35" s="186">
        <v>46</v>
      </c>
      <c r="AB35" s="186">
        <v>2</v>
      </c>
      <c r="AC35" s="186">
        <v>11</v>
      </c>
      <c r="AD35" s="186">
        <v>3</v>
      </c>
      <c r="AE35" s="186">
        <v>6</v>
      </c>
      <c r="AF35" s="186">
        <v>2</v>
      </c>
      <c r="AG35" s="186">
        <v>31</v>
      </c>
      <c r="AH35" s="186">
        <v>19</v>
      </c>
      <c r="AI35" s="189">
        <v>223</v>
      </c>
      <c r="AJ35" s="185">
        <v>17</v>
      </c>
      <c r="AK35" s="186">
        <v>714</v>
      </c>
      <c r="AL35" s="186">
        <v>6</v>
      </c>
      <c r="AM35" s="186">
        <v>46</v>
      </c>
      <c r="AN35" s="186">
        <v>38</v>
      </c>
      <c r="AO35" s="186">
        <v>81</v>
      </c>
      <c r="AP35" s="171">
        <v>0</v>
      </c>
      <c r="AQ35" s="171">
        <v>0</v>
      </c>
      <c r="AR35" s="171">
        <v>0</v>
      </c>
      <c r="AS35" s="172">
        <v>0</v>
      </c>
    </row>
    <row r="36" spans="1:45" s="34" customFormat="1" ht="17.55" customHeight="1">
      <c r="A36" s="162" t="s">
        <v>29</v>
      </c>
      <c r="B36" s="185">
        <v>822</v>
      </c>
      <c r="C36" s="186">
        <v>3954</v>
      </c>
      <c r="D36" s="175">
        <v>0</v>
      </c>
      <c r="E36" s="176">
        <v>0</v>
      </c>
      <c r="F36" s="176">
        <v>0</v>
      </c>
      <c r="G36" s="176">
        <v>0</v>
      </c>
      <c r="H36" s="186">
        <v>27</v>
      </c>
      <c r="I36" s="186">
        <v>74</v>
      </c>
      <c r="J36" s="176">
        <v>0</v>
      </c>
      <c r="K36" s="177">
        <v>0</v>
      </c>
      <c r="L36" s="185">
        <v>1</v>
      </c>
      <c r="M36" s="186">
        <v>4</v>
      </c>
      <c r="N36" s="186">
        <v>16</v>
      </c>
      <c r="O36" s="186">
        <v>361</v>
      </c>
      <c r="P36" s="186">
        <v>253</v>
      </c>
      <c r="Q36" s="186">
        <v>1083</v>
      </c>
      <c r="R36" s="186">
        <v>80</v>
      </c>
      <c r="S36" s="186">
        <v>169</v>
      </c>
      <c r="T36" s="186">
        <v>109</v>
      </c>
      <c r="U36" s="186">
        <v>349</v>
      </c>
      <c r="V36" s="186">
        <v>4</v>
      </c>
      <c r="W36" s="189">
        <v>122</v>
      </c>
      <c r="X36" s="185">
        <v>8</v>
      </c>
      <c r="Y36" s="186">
        <v>97</v>
      </c>
      <c r="Z36" s="186">
        <v>56</v>
      </c>
      <c r="AA36" s="186">
        <v>147</v>
      </c>
      <c r="AB36" s="186">
        <v>10</v>
      </c>
      <c r="AC36" s="186">
        <v>57</v>
      </c>
      <c r="AD36" s="186">
        <v>16</v>
      </c>
      <c r="AE36" s="186">
        <v>176</v>
      </c>
      <c r="AF36" s="186">
        <v>5</v>
      </c>
      <c r="AG36" s="186">
        <v>102</v>
      </c>
      <c r="AH36" s="186">
        <v>62</v>
      </c>
      <c r="AI36" s="189">
        <v>415</v>
      </c>
      <c r="AJ36" s="185">
        <v>36</v>
      </c>
      <c r="AK36" s="186">
        <v>478</v>
      </c>
      <c r="AL36" s="186">
        <v>17</v>
      </c>
      <c r="AM36" s="186">
        <v>50</v>
      </c>
      <c r="AN36" s="186">
        <v>122</v>
      </c>
      <c r="AO36" s="186">
        <v>270</v>
      </c>
      <c r="AP36" s="171">
        <v>0</v>
      </c>
      <c r="AQ36" s="171">
        <v>0</v>
      </c>
      <c r="AR36" s="171">
        <v>0</v>
      </c>
      <c r="AS36" s="172">
        <v>0</v>
      </c>
    </row>
    <row r="37" spans="1:45" s="34" customFormat="1" ht="17.55" customHeight="1">
      <c r="A37" s="162" t="s">
        <v>139</v>
      </c>
      <c r="B37" s="185">
        <v>919</v>
      </c>
      <c r="C37" s="186">
        <v>3308</v>
      </c>
      <c r="D37" s="175">
        <v>0</v>
      </c>
      <c r="E37" s="176">
        <v>0</v>
      </c>
      <c r="F37" s="186">
        <v>0</v>
      </c>
      <c r="G37" s="186">
        <v>0</v>
      </c>
      <c r="H37" s="186">
        <v>24</v>
      </c>
      <c r="I37" s="186">
        <v>53</v>
      </c>
      <c r="J37" s="176">
        <v>0</v>
      </c>
      <c r="K37" s="177">
        <v>0</v>
      </c>
      <c r="L37" s="185">
        <v>1</v>
      </c>
      <c r="M37" s="186">
        <v>1</v>
      </c>
      <c r="N37" s="186">
        <v>40</v>
      </c>
      <c r="O37" s="186">
        <v>323</v>
      </c>
      <c r="P37" s="186">
        <v>158</v>
      </c>
      <c r="Q37" s="186">
        <v>599</v>
      </c>
      <c r="R37" s="186">
        <v>42</v>
      </c>
      <c r="S37" s="186">
        <v>77</v>
      </c>
      <c r="T37" s="186">
        <v>343</v>
      </c>
      <c r="U37" s="186">
        <v>824</v>
      </c>
      <c r="V37" s="186">
        <v>4</v>
      </c>
      <c r="W37" s="189">
        <v>28</v>
      </c>
      <c r="X37" s="185">
        <v>9</v>
      </c>
      <c r="Y37" s="186">
        <v>110</v>
      </c>
      <c r="Z37" s="186">
        <v>20</v>
      </c>
      <c r="AA37" s="186">
        <v>77</v>
      </c>
      <c r="AB37" s="186">
        <v>17</v>
      </c>
      <c r="AC37" s="186">
        <v>163</v>
      </c>
      <c r="AD37" s="186">
        <v>12</v>
      </c>
      <c r="AE37" s="186">
        <v>115</v>
      </c>
      <c r="AF37" s="186">
        <v>5</v>
      </c>
      <c r="AG37" s="186">
        <v>217</v>
      </c>
      <c r="AH37" s="186">
        <v>39</v>
      </c>
      <c r="AI37" s="189">
        <v>183</v>
      </c>
      <c r="AJ37" s="185">
        <v>24</v>
      </c>
      <c r="AK37" s="186">
        <v>168</v>
      </c>
      <c r="AL37" s="186">
        <v>47</v>
      </c>
      <c r="AM37" s="186">
        <v>138</v>
      </c>
      <c r="AN37" s="186">
        <v>134</v>
      </c>
      <c r="AO37" s="186">
        <v>232</v>
      </c>
      <c r="AP37" s="171">
        <v>0</v>
      </c>
      <c r="AQ37" s="171">
        <v>0</v>
      </c>
      <c r="AR37" s="171">
        <v>0</v>
      </c>
      <c r="AS37" s="172">
        <v>0</v>
      </c>
    </row>
    <row r="38" spans="1:45" s="34" customFormat="1" ht="17.55" customHeight="1">
      <c r="A38" s="166" t="s">
        <v>140</v>
      </c>
      <c r="B38" s="190">
        <v>985</v>
      </c>
      <c r="C38" s="191">
        <v>4223</v>
      </c>
      <c r="D38" s="191">
        <v>1</v>
      </c>
      <c r="E38" s="191">
        <v>42</v>
      </c>
      <c r="F38" s="178">
        <v>0</v>
      </c>
      <c r="G38" s="178">
        <v>0</v>
      </c>
      <c r="H38" s="191">
        <v>12</v>
      </c>
      <c r="I38" s="191">
        <v>27</v>
      </c>
      <c r="J38" s="178">
        <v>0</v>
      </c>
      <c r="K38" s="179">
        <v>0</v>
      </c>
      <c r="L38" s="190">
        <v>1</v>
      </c>
      <c r="M38" s="191">
        <v>6</v>
      </c>
      <c r="N38" s="191">
        <v>21</v>
      </c>
      <c r="O38" s="191">
        <v>157</v>
      </c>
      <c r="P38" s="191">
        <v>146</v>
      </c>
      <c r="Q38" s="191">
        <v>433</v>
      </c>
      <c r="R38" s="191">
        <v>120</v>
      </c>
      <c r="S38" s="191">
        <v>122</v>
      </c>
      <c r="T38" s="191">
        <v>182</v>
      </c>
      <c r="U38" s="191">
        <v>471</v>
      </c>
      <c r="V38" s="191">
        <v>1</v>
      </c>
      <c r="W38" s="192">
        <v>1</v>
      </c>
      <c r="X38" s="190">
        <v>18</v>
      </c>
      <c r="Y38" s="191">
        <v>348</v>
      </c>
      <c r="Z38" s="191">
        <v>75</v>
      </c>
      <c r="AA38" s="191">
        <v>301</v>
      </c>
      <c r="AB38" s="191">
        <v>66</v>
      </c>
      <c r="AC38" s="191">
        <v>264</v>
      </c>
      <c r="AD38" s="191">
        <v>14</v>
      </c>
      <c r="AE38" s="191">
        <v>36</v>
      </c>
      <c r="AF38" s="191">
        <v>5</v>
      </c>
      <c r="AG38" s="191">
        <v>373</v>
      </c>
      <c r="AH38" s="191">
        <v>144</v>
      </c>
      <c r="AI38" s="192">
        <v>942</v>
      </c>
      <c r="AJ38" s="190">
        <v>45</v>
      </c>
      <c r="AK38" s="191">
        <v>343</v>
      </c>
      <c r="AL38" s="191">
        <v>29</v>
      </c>
      <c r="AM38" s="191">
        <v>85</v>
      </c>
      <c r="AN38" s="191">
        <v>105</v>
      </c>
      <c r="AO38" s="191">
        <v>272</v>
      </c>
      <c r="AP38" s="180">
        <v>0</v>
      </c>
      <c r="AQ38" s="180">
        <v>0</v>
      </c>
      <c r="AR38" s="180">
        <v>0</v>
      </c>
      <c r="AS38" s="181">
        <v>0</v>
      </c>
    </row>
    <row r="39" spans="1:45" s="30" customFormat="1" ht="15.75" customHeight="1">
      <c r="A39" s="195" t="s">
        <v>188</v>
      </c>
      <c r="B39" s="131"/>
      <c r="C39" s="132"/>
      <c r="D39" s="132"/>
      <c r="E39" s="129"/>
      <c r="F39" s="129"/>
      <c r="G39" s="129"/>
      <c r="H39" s="129"/>
      <c r="I39" s="129"/>
      <c r="J39" s="129"/>
      <c r="K39" s="129"/>
      <c r="L39" s="195" t="s">
        <v>188</v>
      </c>
      <c r="M39" s="129"/>
      <c r="N39" s="132"/>
      <c r="O39" s="132"/>
      <c r="P39" s="132"/>
      <c r="Q39" s="132"/>
      <c r="R39" s="132"/>
      <c r="S39" s="132"/>
      <c r="T39" s="129"/>
      <c r="U39" s="129"/>
      <c r="V39" s="129"/>
      <c r="W39" s="129"/>
      <c r="X39" s="195" t="s">
        <v>188</v>
      </c>
      <c r="Y39" s="129"/>
      <c r="Z39" s="129"/>
      <c r="AA39" s="129"/>
      <c r="AB39" s="129"/>
      <c r="AC39" s="129"/>
      <c r="AD39" s="129"/>
      <c r="AE39" s="129"/>
      <c r="AF39" s="129"/>
      <c r="AG39" s="129"/>
      <c r="AH39" s="129"/>
      <c r="AI39" s="129"/>
      <c r="AJ39" s="195" t="s">
        <v>188</v>
      </c>
      <c r="AK39" s="129"/>
      <c r="AL39" s="129"/>
      <c r="AM39" s="129"/>
      <c r="AN39" s="129"/>
      <c r="AO39" s="129"/>
      <c r="AP39" s="108"/>
      <c r="AQ39" s="108"/>
      <c r="AR39" s="108"/>
      <c r="AS39" s="108"/>
    </row>
    <row r="40" spans="1:45" ht="14.25" customHeight="1">
      <c r="A40" s="22"/>
      <c r="B40" s="130"/>
      <c r="E40" s="22"/>
      <c r="F40" s="22"/>
      <c r="G40" s="22"/>
      <c r="H40" s="22"/>
      <c r="I40" s="22"/>
      <c r="J40" s="22"/>
      <c r="K40" s="22"/>
      <c r="P40" s="130"/>
    </row>
    <row r="41" spans="1:45">
      <c r="B41" s="130"/>
      <c r="N41" s="130"/>
    </row>
    <row r="42" spans="1:45">
      <c r="B42" s="130"/>
      <c r="N42" s="130"/>
    </row>
    <row r="43" spans="1:45">
      <c r="B43" s="130"/>
      <c r="N43" s="130"/>
    </row>
    <row r="44" spans="1:45">
      <c r="B44" s="130"/>
      <c r="N44" s="130"/>
    </row>
    <row r="45" spans="1:45">
      <c r="B45" s="130"/>
      <c r="N45" s="130"/>
    </row>
    <row r="46" spans="1:45">
      <c r="B46" s="130"/>
      <c r="N46" s="130"/>
    </row>
    <row r="47" spans="1:45">
      <c r="B47" s="130"/>
      <c r="N47" s="130"/>
    </row>
    <row r="48" spans="1:45">
      <c r="B48" s="130"/>
      <c r="N48" s="130"/>
    </row>
    <row r="49" spans="2:14">
      <c r="B49" s="130"/>
      <c r="N49" s="130"/>
    </row>
    <row r="50" spans="2:14">
      <c r="B50" s="130"/>
      <c r="N50" s="130"/>
    </row>
    <row r="51" spans="2:14">
      <c r="B51" s="130"/>
      <c r="N51" s="130"/>
    </row>
    <row r="52" spans="2:14">
      <c r="B52" s="130"/>
      <c r="N52" s="130"/>
    </row>
    <row r="53" spans="2:14">
      <c r="B53" s="130"/>
      <c r="N53" s="130"/>
    </row>
    <row r="54" spans="2:14">
      <c r="B54" s="130"/>
      <c r="N54" s="130"/>
    </row>
    <row r="55" spans="2:14">
      <c r="B55" s="130"/>
      <c r="N55" s="130"/>
    </row>
    <row r="56" spans="2:14">
      <c r="B56" s="130"/>
      <c r="N56" s="130"/>
    </row>
    <row r="57" spans="2:14">
      <c r="N57" s="130"/>
    </row>
    <row r="58" spans="2:14">
      <c r="N58" s="130"/>
    </row>
    <row r="59" spans="2:14">
      <c r="N59" s="130"/>
    </row>
  </sheetData>
  <mergeCells count="62">
    <mergeCell ref="A2:K2"/>
    <mergeCell ref="L2:W2"/>
    <mergeCell ref="X2:AI2"/>
    <mergeCell ref="AJ2:AS2"/>
    <mergeCell ref="A3:K3"/>
    <mergeCell ref="L3:W3"/>
    <mergeCell ref="X3:AI3"/>
    <mergeCell ref="AJ3:AS3"/>
    <mergeCell ref="A4:K4"/>
    <mergeCell ref="L4:W4"/>
    <mergeCell ref="X4:AI4"/>
    <mergeCell ref="AJ4:AS4"/>
    <mergeCell ref="AJ5:AM5"/>
    <mergeCell ref="U5:W5"/>
    <mergeCell ref="X5:AA5"/>
    <mergeCell ref="L6:M6"/>
    <mergeCell ref="N6:O6"/>
    <mergeCell ref="P6:Q6"/>
    <mergeCell ref="R6:S6"/>
    <mergeCell ref="A5:B5"/>
    <mergeCell ref="I5:K5"/>
    <mergeCell ref="L5:O5"/>
    <mergeCell ref="B6:C6"/>
    <mergeCell ref="D6:E6"/>
    <mergeCell ref="F6:G6"/>
    <mergeCell ref="H6:I6"/>
    <mergeCell ref="J6:K6"/>
    <mergeCell ref="AP6:AQ6"/>
    <mergeCell ref="T6:U6"/>
    <mergeCell ref="V6:W6"/>
    <mergeCell ref="X6:Y6"/>
    <mergeCell ref="Z6:AA6"/>
    <mergeCell ref="AB6:AC6"/>
    <mergeCell ref="AD6:AE6"/>
    <mergeCell ref="AD7:AE7"/>
    <mergeCell ref="AR6:AS6"/>
    <mergeCell ref="B7:C7"/>
    <mergeCell ref="D7:E7"/>
    <mergeCell ref="F7:G7"/>
    <mergeCell ref="H7:I7"/>
    <mergeCell ref="J7:K7"/>
    <mergeCell ref="L7:M7"/>
    <mergeCell ref="N7:O7"/>
    <mergeCell ref="P7:Q7"/>
    <mergeCell ref="R7:S7"/>
    <mergeCell ref="AF6:AG6"/>
    <mergeCell ref="AH6:AI6"/>
    <mergeCell ref="AJ6:AK6"/>
    <mergeCell ref="AL6:AM6"/>
    <mergeCell ref="AN6:AO6"/>
    <mergeCell ref="T7:U7"/>
    <mergeCell ref="V7:W7"/>
    <mergeCell ref="X7:Y7"/>
    <mergeCell ref="Z7:AA7"/>
    <mergeCell ref="AB7:AC7"/>
    <mergeCell ref="AR7:AS7"/>
    <mergeCell ref="AF7:AG7"/>
    <mergeCell ref="AH7:AI7"/>
    <mergeCell ref="AJ7:AK7"/>
    <mergeCell ref="AL7:AM7"/>
    <mergeCell ref="AN7:AO7"/>
    <mergeCell ref="AP7:AQ7"/>
  </mergeCells>
  <phoneticPr fontId="1" type="noConversion"/>
  <printOptions horizontalCentered="1"/>
  <pageMargins left="0.55118110236220474" right="0.55118110236220474" top="0.51181102362204722" bottom="0.39370078740157483" header="0.74803149606299213" footer="0.1574803149606299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3</vt:i4>
      </vt:variant>
      <vt:variant>
        <vt:lpstr>이름이 지정된 범위</vt:lpstr>
      </vt:variant>
      <vt:variant>
        <vt:i4>3</vt:i4>
      </vt:variant>
    </vt:vector>
  </HeadingPairs>
  <TitlesOfParts>
    <vt:vector size="6" baseType="lpstr">
      <vt:lpstr>1.사업체총괄</vt:lpstr>
      <vt:lpstr>2.종사자규모별사업체수및종사자수</vt:lpstr>
      <vt:lpstr>3.산업별,동별</vt:lpstr>
      <vt:lpstr>'1.사업체총괄'!Print_Area</vt:lpstr>
      <vt:lpstr>'2.종사자규모별사업체수및종사자수'!Print_Area</vt:lpstr>
      <vt:lpstr>'3.산업별,동별'!Print_Area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2019-02-22T04:15:45Z</dcterms:created>
  <dcterms:modified xsi:type="dcterms:W3CDTF">2019-02-22T06:20:03Z</dcterms:modified>
</cp:coreProperties>
</file>