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2960" windowHeight="12120" firstSheet="2" activeTab="4"/>
  </bookViews>
  <sheets>
    <sheet name="1.광업 및 제조업 " sheetId="1" r:id="rId1"/>
    <sheet name="2. 사업체규모별(중분류별) 광업 및 제조업" sheetId="2" r:id="rId2"/>
    <sheet name="3.제조업 중분류별 사업체및종사자수" sheetId="3" r:id="rId3"/>
    <sheet name="4.산업및농공단지(국가,지방,농공)" sheetId="6" r:id="rId4"/>
    <sheet name="5.석유류 소비량" sheetId="4" r:id="rId5"/>
    <sheet name="6.에너지관리대상현황" sheetId="5" r:id="rId6"/>
  </sheets>
  <definedNames>
    <definedName name="_672d3268" localSheetId="1">'2. 사업체규모별(중분류별) 광업 및 제조업'!$A$14:$A$14</definedName>
    <definedName name="_xlnm.Print_Area" localSheetId="0">'1.광업 및 제조업 '!$A$1:$R$26</definedName>
    <definedName name="_xlnm.Print_Area" localSheetId="1">'2. 사업체규모별(중분류별) 광업 및 제조업'!$A$1:$J$41</definedName>
    <definedName name="_xlnm.Print_Area" localSheetId="2">'3.제조업 중분류별 사업체및종사자수'!$A$1:$AC$27</definedName>
    <definedName name="_xlnm.Print_Area" localSheetId="3">'4.산업및농공단지(국가,지방,농공)'!$A$1:$L$46</definedName>
    <definedName name="_xlnm.Print_Area" localSheetId="4">'5.석유류 소비량'!$A$1:$H$29</definedName>
    <definedName name="_xlnm.Print_Area" localSheetId="5">'6.에너지관리대상현황'!$A$1:$E$16</definedName>
  </definedNames>
  <calcPr calcId="145621"/>
</workbook>
</file>

<file path=xl/calcChain.xml><?xml version="1.0" encoding="utf-8"?>
<calcChain xmlns="http://schemas.openxmlformats.org/spreadsheetml/2006/main">
  <c r="B13" i="4" l="1"/>
  <c r="B12" i="4"/>
  <c r="B11" i="4"/>
  <c r="B10" i="4"/>
  <c r="C21" i="1" l="1"/>
  <c r="B21" i="1"/>
  <c r="E11" i="1"/>
  <c r="B11" i="1"/>
</calcChain>
</file>

<file path=xl/sharedStrings.xml><?xml version="1.0" encoding="utf-8"?>
<sst xmlns="http://schemas.openxmlformats.org/spreadsheetml/2006/main" count="792" uniqueCount="303">
  <si>
    <t>1. 광   업   및   제   조   업</t>
    <phoneticPr fontId="0" type="noConversion"/>
  </si>
  <si>
    <t>1. 광   업   및   제   조   업(속)</t>
    <phoneticPr fontId="0" type="noConversion"/>
  </si>
  <si>
    <t>Mining and manufacturing</t>
    <phoneticPr fontId="0" type="noConversion"/>
  </si>
  <si>
    <t>Mining and manufacturing(Cont'd)</t>
    <phoneticPr fontId="0" type="noConversion"/>
  </si>
  <si>
    <t>단위 : 개, 명, 백만원</t>
  </si>
  <si>
    <t>Unit : Each, Person, Million won</t>
    <phoneticPr fontId="0" type="noConversion"/>
  </si>
  <si>
    <t>연  별</t>
    <phoneticPr fontId="0" type="noConversion"/>
  </si>
  <si>
    <t>사업체수</t>
  </si>
  <si>
    <t>월평균</t>
    <phoneticPr fontId="0" type="noConversion"/>
  </si>
  <si>
    <t>연간급여액</t>
  </si>
  <si>
    <t>생  산  액</t>
  </si>
  <si>
    <t>출  하  액</t>
  </si>
  <si>
    <t>연  별</t>
    <phoneticPr fontId="0" type="noConversion"/>
  </si>
  <si>
    <t>종사자수</t>
    <phoneticPr fontId="0" type="noConversion"/>
  </si>
  <si>
    <t xml:space="preserve"> (퇴직금 제외)</t>
    <phoneticPr fontId="0" type="noConversion"/>
  </si>
  <si>
    <t>(퇴직금제외)</t>
    <phoneticPr fontId="0" type="noConversion"/>
  </si>
  <si>
    <t xml:space="preserve">Year
</t>
    <phoneticPr fontId="0" type="noConversion"/>
  </si>
  <si>
    <t>Number. Of
establishments</t>
  </si>
  <si>
    <t>No, of workers
(Monthly average)</t>
    <phoneticPr fontId="0" type="noConversion"/>
  </si>
  <si>
    <t>Wage and 
salaries</t>
    <phoneticPr fontId="0" type="noConversion"/>
  </si>
  <si>
    <t>Gross 
output</t>
    <phoneticPr fontId="0" type="noConversion"/>
  </si>
  <si>
    <t>Value of
shipments</t>
  </si>
  <si>
    <t>Number of workers
(Monthly average)</t>
  </si>
  <si>
    <t>Year</t>
    <phoneticPr fontId="0" type="noConversion"/>
  </si>
  <si>
    <t>X</t>
    <phoneticPr fontId="0" type="noConversion"/>
  </si>
  <si>
    <t>X</t>
    <phoneticPr fontId="0" type="noConversion"/>
  </si>
  <si>
    <t>X</t>
    <phoneticPr fontId="0" type="noConversion"/>
  </si>
  <si>
    <t>X</t>
    <phoneticPr fontId="5" type="noConversion"/>
  </si>
  <si>
    <t>X</t>
  </si>
  <si>
    <t xml:space="preserve">          55</t>
  </si>
  <si>
    <t>X</t>
    <phoneticPr fontId="5" type="noConversion"/>
  </si>
  <si>
    <t>완제품.반제품.재공품재고액</t>
    <phoneticPr fontId="0" type="noConversion"/>
  </si>
  <si>
    <t>주요생산비</t>
  </si>
  <si>
    <t>부가가치</t>
  </si>
  <si>
    <t>유형자산연말잔액</t>
    <phoneticPr fontId="0" type="noConversion"/>
  </si>
  <si>
    <t>완제품.반제품.</t>
    <phoneticPr fontId="0" type="noConversion"/>
  </si>
  <si>
    <t>Value of inventories</t>
    <phoneticPr fontId="0" type="noConversion"/>
  </si>
  <si>
    <t>(건설중인 자산 제외)</t>
  </si>
  <si>
    <t>재공품재고액</t>
    <phoneticPr fontId="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</si>
  <si>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초
</t>
    </r>
    <r>
      <rPr>
        <sz val="10"/>
        <rFont val="Arial Narrow"/>
        <family val="2"/>
      </rPr>
      <t>At beginning of year</t>
    </r>
    <phoneticPr fontId="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</si>
  <si>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말
</t>
    </r>
    <r>
      <rPr>
        <sz val="10"/>
        <rFont val="Arial Narrow"/>
        <family val="2"/>
      </rPr>
      <t>At end of year</t>
    </r>
    <phoneticPr fontId="0" type="noConversion"/>
  </si>
  <si>
    <t>Major
production costs</t>
    <phoneticPr fontId="0" type="noConversion"/>
  </si>
  <si>
    <t>Census value added</t>
    <phoneticPr fontId="0" type="noConversion"/>
  </si>
  <si>
    <t>Amount of tangible
 assets at end of year</t>
    <phoneticPr fontId="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</si>
  <si>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초
</t>
    </r>
    <phoneticPr fontId="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</si>
  <si>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말
</t>
    </r>
    <phoneticPr fontId="0" type="noConversion"/>
  </si>
  <si>
    <t>Major
production costs</t>
  </si>
  <si>
    <t>Census value
added</t>
  </si>
  <si>
    <t>Major
production 
costs</t>
    <phoneticPr fontId="0" type="noConversion"/>
  </si>
  <si>
    <t>주 1) 2003-2007년 기준 5인이상 업체 자료, 2008년 기준부터 10인이상 업체로 대상이 변경됨
   2) 사업체수가 2인이하인경우 사업체의 비밀보호를 위해 "X"로 표시하였음.
자료 : 통계청 「광업제조업조사」</t>
    <phoneticPr fontId="0" type="noConversion"/>
  </si>
  <si>
    <t>2. 사업체규모별(중분류별) 광업 및 제조업</t>
    <phoneticPr fontId="3" type="noConversion"/>
  </si>
  <si>
    <t>2. 사업체규모별(중분류별) 광업 및 제조업(속)</t>
    <phoneticPr fontId="3" type="noConversion"/>
  </si>
  <si>
    <t>Mining &amp; Manufacturing by Division of Industry</t>
    <phoneticPr fontId="3" type="noConversion"/>
  </si>
  <si>
    <t>Mining &amp; Manufacturing by Division of Industry(Cont'd)</t>
    <phoneticPr fontId="3" type="noConversion"/>
  </si>
  <si>
    <t>Unit : Each, Person, Million won</t>
    <phoneticPr fontId="3" type="noConversion"/>
  </si>
  <si>
    <t>규모별 및</t>
    <phoneticPr fontId="3" type="noConversion"/>
  </si>
  <si>
    <t>월평균 종사자수</t>
    <phoneticPr fontId="3" type="noConversion"/>
  </si>
  <si>
    <t>연간급여액(퇴직금제외)</t>
    <phoneticPr fontId="3" type="noConversion"/>
  </si>
  <si>
    <t>연말 재고액</t>
    <phoneticPr fontId="3" type="noConversion"/>
  </si>
  <si>
    <t>유형고정자산 연말잔액</t>
    <phoneticPr fontId="3" type="noConversion"/>
  </si>
  <si>
    <t>중분류별</t>
    <phoneticPr fontId="3" type="noConversion"/>
  </si>
  <si>
    <t>Number of workers
(Monthly average)</t>
    <phoneticPr fontId="3" type="noConversion"/>
  </si>
  <si>
    <t>Wage and 
salaries</t>
    <phoneticPr fontId="3" type="noConversion"/>
  </si>
  <si>
    <t>Gross 
output</t>
    <phoneticPr fontId="3" type="noConversion"/>
  </si>
  <si>
    <t>Stock of the year-end</t>
    <phoneticPr fontId="3" type="noConversion"/>
  </si>
  <si>
    <t>Amount of tangible fixed assets
(at year-end)</t>
    <phoneticPr fontId="3" type="noConversion"/>
  </si>
  <si>
    <t>광            업</t>
    <phoneticPr fontId="3" type="noConversion"/>
  </si>
  <si>
    <t>X</t>
    <phoneticPr fontId="5" type="noConversion"/>
  </si>
  <si>
    <t>석탄, 원유 및 우라늄 광업</t>
    <phoneticPr fontId="3" type="noConversion"/>
  </si>
  <si>
    <t>제         조        업</t>
    <phoneticPr fontId="3" type="noConversion"/>
  </si>
  <si>
    <t>식료품 제조업</t>
    <phoneticPr fontId="3" type="noConversion"/>
  </si>
  <si>
    <t>음료제조업</t>
    <phoneticPr fontId="3" type="noConversion"/>
  </si>
  <si>
    <t>섬유 제품 제조업</t>
    <phoneticPr fontId="3" type="noConversion"/>
  </si>
  <si>
    <t>의복, 의복악세사리 및
모피 제품 제조업</t>
    <phoneticPr fontId="3" type="noConversion"/>
  </si>
  <si>
    <t>가죽, 가방 및 신발 제조업</t>
    <phoneticPr fontId="3" type="noConversion"/>
  </si>
  <si>
    <t>목재 및 나무제품 제조업</t>
    <phoneticPr fontId="3" type="noConversion"/>
  </si>
  <si>
    <t>펄프, 종이 및 종이 제품
제         조         업</t>
    <phoneticPr fontId="3" type="noConversion"/>
  </si>
  <si>
    <t>출  판  ,  인  쇄   및 
기 록 매 체 복 제 업</t>
    <phoneticPr fontId="3" type="noConversion"/>
  </si>
  <si>
    <t>코크스, 연탄 및 석유정제품
제조업</t>
    <phoneticPr fontId="3" type="noConversion"/>
  </si>
  <si>
    <t>화합물 및 화학제품 제조업</t>
    <phoneticPr fontId="3" type="noConversion"/>
  </si>
  <si>
    <t>고무 및 플라스틱제품 
제         조         업</t>
    <phoneticPr fontId="3" type="noConversion"/>
  </si>
  <si>
    <t>비금속 광물 제품제조업</t>
    <phoneticPr fontId="3" type="noConversion"/>
  </si>
  <si>
    <t>제1차 금속산업</t>
    <phoneticPr fontId="3" type="noConversion"/>
  </si>
  <si>
    <t>금 속 가 공 제 품 제 조 업</t>
    <phoneticPr fontId="3" type="noConversion"/>
  </si>
  <si>
    <t>기타 기계 및 장비 제조업</t>
    <phoneticPr fontId="3" type="noConversion"/>
  </si>
  <si>
    <t xml:space="preserve">         350</t>
  </si>
  <si>
    <t xml:space="preserve">       7 566</t>
  </si>
  <si>
    <t xml:space="preserve">      10 426</t>
  </si>
  <si>
    <t xml:space="preserve">       3 729</t>
  </si>
  <si>
    <t>전기장비제조업</t>
    <phoneticPr fontId="3" type="noConversion"/>
  </si>
  <si>
    <t>전자부품, 영상, 음향 및
통 신 장 비  제 조 업</t>
    <phoneticPr fontId="3" type="noConversion"/>
  </si>
  <si>
    <t>의료, 정밀, 광학기기 및
시 계 제 조 업</t>
    <phoneticPr fontId="3" type="noConversion"/>
  </si>
  <si>
    <t>자동차 및 트레일러</t>
    <phoneticPr fontId="3" type="noConversion"/>
  </si>
  <si>
    <t>기타 운송 장비 제조업</t>
    <phoneticPr fontId="3" type="noConversion"/>
  </si>
  <si>
    <t>가구 제조업</t>
    <phoneticPr fontId="3" type="noConversion"/>
  </si>
  <si>
    <t>기타 제품제조업</t>
    <phoneticPr fontId="3" type="noConversion"/>
  </si>
  <si>
    <t xml:space="preserve">         683</t>
  </si>
  <si>
    <t>산업용 기계 및 장비
수리업</t>
    <phoneticPr fontId="5" type="noConversion"/>
  </si>
  <si>
    <t>주 1) 사업체수가 2개이하인 경우 사업체의 비밀보호를 위해 "X"로 표시하였음.
   2) 2003-2007년 기준 5인이상 업체 자료, 2008년 기준부터 10인이상 업체로 대상이 변경됨
자료 : 통계청 「광업제조업조사」</t>
    <phoneticPr fontId="3" type="noConversion"/>
  </si>
  <si>
    <t>주 1) 사업체수가 2개이하인 경우 사업체의 비밀보호를 위해 "X"로 표시하였음.
      2) 2003-2007년 기준 5인이상 업체 자료, 2008년 기준부터 10인이상 업체로 대상이 변경됨
자료 : 통계청 「광업제조업조사」</t>
    <phoneticPr fontId="3" type="noConversion"/>
  </si>
  <si>
    <t xml:space="preserve">3. 제조업 중분류별 사업체수 및 종사자수 </t>
    <phoneticPr fontId="0" type="noConversion"/>
  </si>
  <si>
    <t>3. 제조업 중분류별 사업체수 및 종사자수 (속)</t>
    <phoneticPr fontId="0" type="noConversion"/>
  </si>
  <si>
    <t>3. 제조업 중분류별 사업체수 및 종사자수(속)</t>
    <phoneticPr fontId="0" type="noConversion"/>
  </si>
  <si>
    <t>Number of Establishments and Workers, by Division of Industry</t>
    <phoneticPr fontId="0" type="noConversion"/>
  </si>
  <si>
    <t>Number of Establishments and Workers, by Division of Industry(Cont'd)</t>
    <phoneticPr fontId="0" type="noConversion"/>
  </si>
  <si>
    <t>단위 : 개소, 명</t>
    <phoneticPr fontId="0" type="noConversion"/>
  </si>
  <si>
    <t>Unit : Place, Person</t>
    <phoneticPr fontId="0" type="noConversion"/>
  </si>
  <si>
    <t>연  별</t>
    <phoneticPr fontId="0" type="noConversion"/>
  </si>
  <si>
    <t>합      계</t>
  </si>
  <si>
    <t>음 · 식  료  품</t>
    <phoneticPr fontId="0" type="noConversion"/>
  </si>
  <si>
    <t>담        배</t>
  </si>
  <si>
    <t>섬  유  제  품</t>
  </si>
  <si>
    <t>출판, 인쇄 및 
기록매체복제업</t>
    <phoneticPr fontId="0" type="noConversion"/>
  </si>
  <si>
    <t>코크스, 석유정제품 
및 핵연료 제조업</t>
    <phoneticPr fontId="0" type="noConversion"/>
  </si>
  <si>
    <t>화학물 및 화학제품</t>
    <phoneticPr fontId="0" type="noConversion"/>
  </si>
  <si>
    <t>고무 및 
플라스틱제품</t>
    <phoneticPr fontId="0" type="noConversion"/>
  </si>
  <si>
    <t>전기장비 제조업</t>
    <phoneticPr fontId="0" type="noConversion"/>
  </si>
  <si>
    <t>연  별</t>
    <phoneticPr fontId="0" type="noConversion"/>
  </si>
  <si>
    <t>컴퓨터 및 사무용 기기</t>
    <phoneticPr fontId="0" type="noConversion"/>
  </si>
  <si>
    <t>기타 전기기계 및 
전기변환장치</t>
    <phoneticPr fontId="0" type="noConversion"/>
  </si>
  <si>
    <t xml:space="preserve">전자부품,영상, 
음향및통신장비 </t>
    <phoneticPr fontId="0" type="noConversion"/>
  </si>
  <si>
    <t>의료, 정밀, 
광학기기 및 시계</t>
    <phoneticPr fontId="0" type="noConversion"/>
  </si>
  <si>
    <t>Total</t>
  </si>
  <si>
    <t>Food products
and beverages</t>
    <phoneticPr fontId="0" type="noConversion"/>
  </si>
  <si>
    <t>Tobacco</t>
  </si>
  <si>
    <t>Textiles</t>
    <phoneticPr fontId="0" type="noConversion"/>
  </si>
  <si>
    <t>Publishing, printing and
reproduction of recorded media</t>
    <phoneticPr fontId="0" type="noConversion"/>
  </si>
  <si>
    <t>Manufacture of Coke, Refined
Petroleum Products and Nuclear Fuel</t>
    <phoneticPr fontId="0" type="noConversion"/>
  </si>
  <si>
    <t>Chemicals and
chemical products</t>
    <phoneticPr fontId="0" type="noConversion"/>
  </si>
  <si>
    <t xml:space="preserve">Rubber and 
plastic products </t>
    <phoneticPr fontId="0" type="noConversion"/>
  </si>
  <si>
    <t>Electrical equipment</t>
    <phoneticPr fontId="0" type="noConversion"/>
  </si>
  <si>
    <t>Computers and
office mechinery</t>
    <phoneticPr fontId="0" type="noConversion"/>
  </si>
  <si>
    <t>Electrical machinery
and apparatuses n.e.c</t>
    <phoneticPr fontId="0" type="noConversion"/>
  </si>
  <si>
    <t>Electronic components, radio,television and communication equipment and apparatuses</t>
    <phoneticPr fontId="0" type="noConversion"/>
  </si>
  <si>
    <t>Medical, precision and optical instruments, watches and clocks</t>
    <phoneticPr fontId="0" type="noConversion"/>
  </si>
  <si>
    <t>Year</t>
  </si>
  <si>
    <t>종사자수</t>
  </si>
  <si>
    <t>Establishments</t>
    <phoneticPr fontId="0" type="noConversion"/>
  </si>
  <si>
    <t>Workers</t>
    <phoneticPr fontId="0" type="noConversion"/>
  </si>
  <si>
    <t>-</t>
  </si>
  <si>
    <t>x</t>
    <phoneticPr fontId="0" type="noConversion"/>
  </si>
  <si>
    <t>x</t>
  </si>
  <si>
    <t>x</t>
    <phoneticPr fontId="5" type="noConversion"/>
  </si>
  <si>
    <t>X</t>
    <phoneticPr fontId="5" type="noConversion"/>
  </si>
  <si>
    <t>봉제의복 및 모피제품</t>
    <phoneticPr fontId="0" type="noConversion"/>
  </si>
  <si>
    <t>가죽,가방 및 신발</t>
    <phoneticPr fontId="0" type="noConversion"/>
  </si>
  <si>
    <t xml:space="preserve"> 목재 및 나무제품</t>
  </si>
  <si>
    <t>펄프, 종이 및 종이제품</t>
  </si>
  <si>
    <t>비금속 광물제품</t>
  </si>
  <si>
    <t>제1차 금속산업</t>
  </si>
  <si>
    <t>조립금속제품</t>
  </si>
  <si>
    <t>기타 기계 및 장비</t>
  </si>
  <si>
    <t>산업용 기계 및
장비 수리업</t>
    <phoneticPr fontId="0" type="noConversion"/>
  </si>
  <si>
    <t>자동차 및 트레일러</t>
  </si>
  <si>
    <t>기타 운송장비</t>
  </si>
  <si>
    <t>가구 및 기타제품</t>
    <phoneticPr fontId="0" type="noConversion"/>
  </si>
  <si>
    <t xml:space="preserve"> 재생용 가공원료 생산업</t>
    <phoneticPr fontId="0" type="noConversion"/>
  </si>
  <si>
    <t>Sewn wearing apparel
and fur articles</t>
    <phoneticPr fontId="0" type="noConversion"/>
  </si>
  <si>
    <t>Tanning and dressing of
leather, luggage and footwear</t>
    <phoneticPr fontId="0" type="noConversion"/>
  </si>
  <si>
    <t>Wood and products of
wood and cork</t>
    <phoneticPr fontId="0" type="noConversion"/>
  </si>
  <si>
    <t>Pulp, paper and
paper products</t>
    <phoneticPr fontId="0" type="noConversion"/>
  </si>
  <si>
    <t>Non-metallic
mineral products</t>
    <phoneticPr fontId="0" type="noConversion"/>
  </si>
  <si>
    <t>Basic metals</t>
    <phoneticPr fontId="0" type="noConversion"/>
  </si>
  <si>
    <t>Fabricated
metal products</t>
    <phoneticPr fontId="0" type="noConversion"/>
  </si>
  <si>
    <t>Other machinery
and equipment</t>
    <phoneticPr fontId="0" type="noConversion"/>
  </si>
  <si>
    <t>Motor vehicles,
trailors and semitrailers</t>
    <phoneticPr fontId="0" type="noConversion"/>
  </si>
  <si>
    <t>Other transport equipment</t>
    <phoneticPr fontId="0" type="noConversion"/>
  </si>
  <si>
    <t>Furniture and articles n.e.c</t>
    <phoneticPr fontId="0" type="noConversion"/>
  </si>
  <si>
    <t>Recycling</t>
  </si>
  <si>
    <t xml:space="preserve">주 1) 사업체수가 2개이하인 경우 사업체의 비밀보호를 위해 “X”로 표시하였음
   2) 2003-2007년 기준 5인 이상 업체 자료, 2008년 기준부터 10인이상 업체로 대상이 변경됨 </t>
    <phoneticPr fontId="0" type="noConversion"/>
  </si>
  <si>
    <t>주 1) 사업체수가 2개이하인 경우 사업체의 비밀보호를 위해 “X”로 표시하였음
   2) 2003-2007년 기준 5인 이상 업체 자료, 2008년 기준부터 10인이상 업체로 대상이 변경됨</t>
    <phoneticPr fontId="0" type="noConversion"/>
  </si>
  <si>
    <t>자료 : 통계청 「광업제조업조사」</t>
    <phoneticPr fontId="0" type="noConversion"/>
  </si>
  <si>
    <t>x</t>
    <phoneticPr fontId="5" type="noConversion"/>
  </si>
  <si>
    <t>5. 석   유   류   소   비   량</t>
    <phoneticPr fontId="5" type="noConversion"/>
  </si>
  <si>
    <t>Petroleum Consumption</t>
    <phoneticPr fontId="5" type="noConversion"/>
  </si>
  <si>
    <t>단위 : ㎘</t>
    <phoneticPr fontId="5" type="noConversion"/>
  </si>
  <si>
    <t>Unit : ㎘</t>
    <phoneticPr fontId="0" type="noConversion"/>
  </si>
  <si>
    <r>
      <t>합  계</t>
    </r>
    <r>
      <rPr>
        <vertAlign val="superscript"/>
        <sz val="11"/>
        <rFont val="나눔고딕"/>
        <family val="3"/>
        <charset val="129"/>
      </rPr>
      <t>2)</t>
    </r>
    <phoneticPr fontId="5" type="noConversion"/>
  </si>
  <si>
    <t>휘발유</t>
  </si>
  <si>
    <t>등  유</t>
  </si>
  <si>
    <t>경 유</t>
  </si>
  <si>
    <t>벙커C유</t>
  </si>
  <si>
    <t>LPG</t>
    <phoneticPr fontId="5" type="noConversion"/>
  </si>
  <si>
    <t>월   별</t>
    <phoneticPr fontId="5" type="noConversion"/>
  </si>
  <si>
    <t>Gasoline</t>
  </si>
  <si>
    <t>Kerosene</t>
  </si>
  <si>
    <t>Diesel</t>
  </si>
  <si>
    <t>Bunker C</t>
    <phoneticPr fontId="5" type="noConversion"/>
  </si>
  <si>
    <t>Others</t>
  </si>
  <si>
    <t>-</t>
    <phoneticPr fontId="5" type="noConversion"/>
  </si>
  <si>
    <t>1 월</t>
    <phoneticPr fontId="5" type="noConversion"/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</si>
  <si>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</si>
  <si>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</si>
  <si>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</si>
  <si>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</si>
  <si>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</si>
  <si>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</si>
  <si>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</si>
  <si>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</si>
  <si>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</si>
  <si>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</si>
  <si>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</si>
  <si>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r>
      <t>자료 : 지역경제과</t>
    </r>
    <r>
      <rPr>
        <sz val="9"/>
        <color rgb="FF0070C0"/>
        <rFont val="바탕체"/>
        <family val="1"/>
        <charset val="129"/>
      </rPr>
      <t>(출처:한국석유공사 petronet)</t>
    </r>
    <phoneticPr fontId="5" type="noConversion"/>
  </si>
  <si>
    <t>6. 에너지 관리대상 현황</t>
    <phoneticPr fontId="5" type="noConversion"/>
  </si>
  <si>
    <t>Energy Control</t>
    <phoneticPr fontId="5" type="noConversion"/>
  </si>
  <si>
    <t>단위 : 건, TOE/연</t>
    <phoneticPr fontId="5" type="noConversion"/>
  </si>
  <si>
    <t>Unit : Case,TOE/year</t>
    <phoneticPr fontId="5" type="noConversion"/>
  </si>
  <si>
    <t>관리대상 수</t>
  </si>
  <si>
    <t>에너지 사용량별</t>
    <phoneticPr fontId="5" type="noConversion"/>
  </si>
  <si>
    <t>By energy consumption</t>
    <phoneticPr fontId="5" type="noConversion"/>
  </si>
  <si>
    <t xml:space="preserve">Number of </t>
    <phoneticPr fontId="5" type="noConversion"/>
  </si>
  <si>
    <t>2,000 ~</t>
    <phoneticPr fontId="5" type="noConversion"/>
  </si>
  <si>
    <t>5,000 ~</t>
    <phoneticPr fontId="5" type="noConversion"/>
  </si>
  <si>
    <t>30,000이상</t>
    <phoneticPr fontId="5" type="noConversion"/>
  </si>
  <si>
    <t>subject to control</t>
  </si>
  <si>
    <t>5,000미만</t>
    <phoneticPr fontId="5" type="noConversion"/>
  </si>
  <si>
    <t>30,000미만</t>
    <phoneticPr fontId="5" type="noConversion"/>
  </si>
  <si>
    <t>자료 : 지역경제과</t>
    <phoneticPr fontId="5" type="noConversion"/>
  </si>
  <si>
    <t>4. 산업 및 농공단지(국가공단)</t>
    <phoneticPr fontId="5" type="noConversion"/>
  </si>
  <si>
    <t>Industrial and Agricultural Complex</t>
    <phoneticPr fontId="51" type="noConversion"/>
  </si>
  <si>
    <t>단위 : 개소</t>
  </si>
  <si>
    <t xml:space="preserve">            </t>
    <phoneticPr fontId="51" type="noConversion"/>
  </si>
  <si>
    <t>Unit : Place</t>
    <phoneticPr fontId="51" type="noConversion"/>
  </si>
  <si>
    <t>연 별</t>
    <phoneticPr fontId="51" type="noConversion"/>
  </si>
  <si>
    <t>단지수</t>
    <phoneticPr fontId="51" type="noConversion"/>
  </si>
  <si>
    <t>단 지 명</t>
    <phoneticPr fontId="51" type="noConversion"/>
  </si>
  <si>
    <t>총면적</t>
    <phoneticPr fontId="51" type="noConversion"/>
  </si>
  <si>
    <t>입주업체수</t>
    <phoneticPr fontId="51" type="noConversion"/>
  </si>
  <si>
    <r>
      <t>종업원수</t>
    </r>
    <r>
      <rPr>
        <sz val="10"/>
        <rFont val="Times New Roman"/>
        <family val="1"/>
      </rPr>
      <t/>
    </r>
    <phoneticPr fontId="51" type="noConversion"/>
  </si>
  <si>
    <t>생산액</t>
    <phoneticPr fontId="51" type="noConversion"/>
  </si>
  <si>
    <t>수출액</t>
    <phoneticPr fontId="51" type="noConversion"/>
  </si>
  <si>
    <t>(1000㎡)</t>
    <phoneticPr fontId="51" type="noConversion"/>
  </si>
  <si>
    <t>분양
대상
면적</t>
    <phoneticPr fontId="51" type="noConversion"/>
  </si>
  <si>
    <t>분양     면적</t>
    <phoneticPr fontId="51" type="noConversion"/>
  </si>
  <si>
    <t>No. of establish
-ments
housed 
in the complexes</t>
    <phoneticPr fontId="51" type="noConversion"/>
  </si>
  <si>
    <t>가동       업체</t>
    <phoneticPr fontId="51" type="noConversion"/>
  </si>
  <si>
    <t>가동률
(%)</t>
    <phoneticPr fontId="51" type="noConversion"/>
  </si>
  <si>
    <t>(명)</t>
  </si>
  <si>
    <t>(억원)</t>
    <phoneticPr fontId="51" type="noConversion"/>
  </si>
  <si>
    <t>(천불)</t>
    <phoneticPr fontId="51" type="noConversion"/>
  </si>
  <si>
    <t xml:space="preserve">Number of
complexes </t>
    <phoneticPr fontId="51" type="noConversion"/>
  </si>
  <si>
    <t>Name of
complexes</t>
    <phoneticPr fontId="51" type="noConversion"/>
  </si>
  <si>
    <t>Total area</t>
    <phoneticPr fontId="5" type="noConversion"/>
  </si>
  <si>
    <t>Number of
employees
(persons)</t>
    <phoneticPr fontId="51" type="noConversion"/>
  </si>
  <si>
    <t>Gross 
output</t>
    <phoneticPr fontId="5" type="noConversion"/>
  </si>
  <si>
    <t>Exports</t>
    <phoneticPr fontId="5" type="noConversion"/>
  </si>
  <si>
    <t>Year</t>
    <phoneticPr fontId="51" type="noConversion"/>
  </si>
  <si>
    <t>Rental
area</t>
    <phoneticPr fontId="5" type="noConversion"/>
  </si>
  <si>
    <t>Rented
area</t>
    <phoneticPr fontId="5" type="noConversion"/>
  </si>
  <si>
    <t>Number of operating establish
-ments</t>
    <phoneticPr fontId="5" type="noConversion"/>
  </si>
  <si>
    <t>Operation
ratio</t>
    <phoneticPr fontId="5" type="noConversion"/>
  </si>
  <si>
    <t>-</t>
    <phoneticPr fontId="51" type="noConversion"/>
  </si>
  <si>
    <t>4-1. 산업단지(지방산단)</t>
    <phoneticPr fontId="5" type="noConversion"/>
  </si>
  <si>
    <t>Unit :  Place</t>
    <phoneticPr fontId="51" type="noConversion"/>
  </si>
  <si>
    <t xml:space="preserve">Number of
complexes </t>
    <phoneticPr fontId="5" type="noConversion"/>
  </si>
  <si>
    <t>Name of
complexes</t>
    <phoneticPr fontId="5" type="noConversion"/>
  </si>
  <si>
    <r>
      <t>(1000</t>
    </r>
    <r>
      <rPr>
        <sz val="10"/>
        <rFont val="나눔고딕"/>
        <family val="3"/>
        <charset val="129"/>
      </rPr>
      <t>㎡</t>
    </r>
    <r>
      <rPr>
        <sz val="10"/>
        <rFont val="Arial Narrow"/>
        <family val="2"/>
      </rPr>
      <t>)</t>
    </r>
    <phoneticPr fontId="5" type="noConversion"/>
  </si>
  <si>
    <t>분양
면적</t>
    <phoneticPr fontId="51" type="noConversion"/>
  </si>
  <si>
    <t>가동
업체</t>
    <phoneticPr fontId="51" type="noConversion"/>
  </si>
  <si>
    <t>Year</t>
    <phoneticPr fontId="5" type="noConversion"/>
  </si>
  <si>
    <t>Total  area</t>
    <phoneticPr fontId="5" type="noConversion"/>
  </si>
  <si>
    <t>삽진지방산업단지</t>
    <phoneticPr fontId="5" type="noConversion"/>
  </si>
  <si>
    <t>삽진지방산업단지</t>
  </si>
  <si>
    <t>삽진지방산업단지</t>
    <phoneticPr fontId="5" type="noConversion"/>
  </si>
  <si>
    <t>-</t>
    <phoneticPr fontId="5" type="noConversion"/>
  </si>
  <si>
    <t>대양산업단지</t>
    <phoneticPr fontId="5" type="noConversion"/>
  </si>
  <si>
    <t>세라믹산업단지</t>
    <phoneticPr fontId="5" type="noConversion"/>
  </si>
  <si>
    <t>4-2. 농공단지(지방공단)</t>
    <phoneticPr fontId="5" type="noConversion"/>
  </si>
  <si>
    <t xml:space="preserve">            </t>
    <phoneticPr fontId="51" type="noConversion"/>
  </si>
  <si>
    <t>Unit :  Place</t>
    <phoneticPr fontId="51" type="noConversion"/>
  </si>
  <si>
    <t>연 별</t>
    <phoneticPr fontId="51" type="noConversion"/>
  </si>
  <si>
    <t>단지수</t>
    <phoneticPr fontId="51" type="noConversion"/>
  </si>
  <si>
    <t>단 지 명</t>
    <phoneticPr fontId="51" type="noConversion"/>
  </si>
  <si>
    <t>총면적</t>
    <phoneticPr fontId="51" type="noConversion"/>
  </si>
  <si>
    <t>입주업체수</t>
    <phoneticPr fontId="51" type="noConversion"/>
  </si>
  <si>
    <r>
      <t>종업원수</t>
    </r>
    <r>
      <rPr>
        <sz val="10"/>
        <rFont val="Times New Roman"/>
        <family val="1"/>
      </rPr>
      <t/>
    </r>
    <phoneticPr fontId="51" type="noConversion"/>
  </si>
  <si>
    <t>생산액</t>
    <phoneticPr fontId="51" type="noConversion"/>
  </si>
  <si>
    <t>수출액</t>
    <phoneticPr fontId="51" type="noConversion"/>
  </si>
  <si>
    <t>(1000㎡)</t>
    <phoneticPr fontId="5" type="noConversion"/>
  </si>
  <si>
    <t>분양
대상
면적</t>
    <phoneticPr fontId="51" type="noConversion"/>
  </si>
  <si>
    <t>분양
면적</t>
    <phoneticPr fontId="51" type="noConversion"/>
  </si>
  <si>
    <t>가동
업체</t>
    <phoneticPr fontId="51" type="noConversion"/>
  </si>
  <si>
    <t>가동률
(%)</t>
    <phoneticPr fontId="51" type="noConversion"/>
  </si>
  <si>
    <t>Year</t>
    <phoneticPr fontId="5" type="noConversion"/>
  </si>
  <si>
    <t>Number of 
complexes</t>
    <phoneticPr fontId="5" type="noConversion"/>
  </si>
  <si>
    <t>Name of 
complexes</t>
    <phoneticPr fontId="5" type="noConversion"/>
  </si>
  <si>
    <t>Total  area</t>
    <phoneticPr fontId="5" type="noConversion"/>
  </si>
  <si>
    <t>(억원)</t>
    <phoneticPr fontId="51" type="noConversion"/>
  </si>
  <si>
    <t>(천불)</t>
    <phoneticPr fontId="51" type="noConversion"/>
  </si>
  <si>
    <t>산정농공단지</t>
  </si>
  <si>
    <t>산정농공단지</t>
    <phoneticPr fontId="5" type="noConversion"/>
  </si>
  <si>
    <t>자료 : 지역경제과</t>
    <phoneticPr fontId="5" type="noConversion"/>
  </si>
  <si>
    <t xml:space="preserve">주 1) 사업체수가 2개이하인 경우 사업체의 비밀보호를 위해 “X”로 표시하였음
      (조립금속제품-금속가공제품.전기장비 제조업 포함)
   2) 2003-2007년 기준 5인 이상 업체 자료, 2008년 기준부터 10인이상 업체로 대상이 변경됨  </t>
    <phoneticPr fontId="0" type="noConversion"/>
  </si>
  <si>
    <t>주 : 1배럴≒158.9ℓ
      1) 경질중유, 중유, 제트유 등
      2) 합계에 LPG 제외</t>
    <phoneticPr fontId="5" type="noConversion"/>
  </si>
  <si>
    <r>
      <t xml:space="preserve">합         계(광업 + 제조업)     </t>
    </r>
    <r>
      <rPr>
        <sz val="10"/>
        <rFont val="Arial Narrow"/>
        <family val="2"/>
      </rPr>
      <t xml:space="preserve">Total  (Mining + Manufacturing) </t>
    </r>
    <r>
      <rPr>
        <vertAlign val="superscript"/>
        <sz val="10"/>
        <rFont val="Arial Narrow"/>
        <family val="2"/>
      </rPr>
      <t>1)</t>
    </r>
    <phoneticPr fontId="0" type="noConversion"/>
  </si>
  <si>
    <r>
      <t xml:space="preserve">광                           업       </t>
    </r>
    <r>
      <rPr>
        <sz val="10"/>
        <rFont val="Arial Narrow"/>
        <family val="2"/>
      </rPr>
      <t xml:space="preserve">    Mining</t>
    </r>
    <phoneticPr fontId="0" type="noConversion"/>
  </si>
  <si>
    <r>
      <t xml:space="preserve">합                                   계        </t>
    </r>
    <r>
      <rPr>
        <sz val="10"/>
        <rFont val="Arial Narrow"/>
        <family val="2"/>
      </rPr>
      <t xml:space="preserve"> Total</t>
    </r>
    <phoneticPr fontId="0" type="noConversion"/>
  </si>
  <si>
    <r>
      <t xml:space="preserve">광                           업        </t>
    </r>
    <r>
      <rPr>
        <sz val="10"/>
        <rFont val="Arial Narrow"/>
        <family val="2"/>
      </rPr>
      <t xml:space="preserve">   Mining</t>
    </r>
    <phoneticPr fontId="5" type="noConversion"/>
  </si>
  <si>
    <r>
      <t xml:space="preserve">제               조               업   </t>
    </r>
    <r>
      <rPr>
        <sz val="10"/>
        <rFont val="Arial Narrow"/>
        <family val="2"/>
      </rPr>
      <t xml:space="preserve">  Munufacturing</t>
    </r>
    <phoneticPr fontId="5" type="noConversion"/>
  </si>
  <si>
    <r>
      <t xml:space="preserve">제               조               업   </t>
    </r>
    <r>
      <rPr>
        <sz val="10"/>
        <rFont val="Arial Narrow"/>
        <family val="2"/>
      </rPr>
      <t xml:space="preserve">  Munufacturing</t>
    </r>
    <phoneticPr fontId="0" type="noConversion"/>
  </si>
  <si>
    <r>
      <t xml:space="preserve">연   별
</t>
    </r>
    <r>
      <rPr>
        <sz val="12"/>
        <rFont val="Arial Narrow"/>
        <family val="2"/>
      </rPr>
      <t>Year</t>
    </r>
    <phoneticPr fontId="5" type="noConversion"/>
  </si>
  <si>
    <r>
      <t>기타</t>
    </r>
    <r>
      <rPr>
        <vertAlign val="superscript"/>
        <sz val="11"/>
        <rFont val="나눔고딕"/>
        <family val="3"/>
        <charset val="129"/>
      </rPr>
      <t>1)</t>
    </r>
    <r>
      <rPr>
        <sz val="11"/>
        <rFont val="나눔고딕"/>
        <family val="3"/>
        <charset val="129"/>
      </rPr>
      <t xml:space="preserve"> </t>
    </r>
    <phoneticPr fontId="5" type="noConversion"/>
  </si>
  <si>
    <t>비금속 광물광업              
제     조     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</si>
</sst>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_ * #,##0_ ;_ * \-#,##0_ ;_ * &quot;-&quot;_ ;_ @_ "/>
    <numFmt numFmtId="177" formatCode="#,##0_ "/>
    <numFmt numFmtId="178" formatCode="_(* #,##0_);_(* \(#,##0\);_(* &quot;-&quot;_);_(@_)"/>
    <numFmt numFmtId="179" formatCode="_(&quot;₩&quot;* #,##0_);_(&quot;₩&quot;* \(#,##0\);_(&quot;₩&quot;* &quot;-&quot;_);_(@_)"/>
    <numFmt numFmtId="180" formatCode="#,##0;[Red]#,##0"/>
    <numFmt numFmtId="181" formatCode="_-* #,##0_-;\-* #,##0_-;_-* &quot;-&quot;??_-;_-@_-"/>
  </numFmts>
  <fonts count="63">
    <font>
      <sz val="12"/>
      <name val="Times New Roman"/>
      <family val="1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Times New Roman"/>
      <family val="1"/>
    </font>
    <font>
      <sz val="12"/>
      <name val="바탕체"/>
      <family val="1"/>
      <charset val="129"/>
    </font>
    <font>
      <sz val="8"/>
      <name val="바탕"/>
      <family val="1"/>
      <charset val="129"/>
    </font>
    <font>
      <sz val="12"/>
      <name val="맑은 고딕"/>
      <family val="3"/>
      <charset val="129"/>
      <scheme val="minor"/>
    </font>
    <font>
      <b/>
      <sz val="16"/>
      <color indexed="12"/>
      <name val="맑은 고딕"/>
      <family val="3"/>
      <charset val="129"/>
      <scheme val="minor"/>
    </font>
    <font>
      <b/>
      <sz val="14"/>
      <color indexed="12"/>
      <name val="바탕체"/>
      <family val="1"/>
      <charset val="129"/>
    </font>
    <font>
      <b/>
      <sz val="14"/>
      <color indexed="12"/>
      <name val="맑은 고딕"/>
      <family val="3"/>
      <charset val="129"/>
      <scheme val="minor"/>
    </font>
    <font>
      <sz val="14"/>
      <color indexed="12"/>
      <name val="맑은 고딕"/>
      <family val="3"/>
      <charset val="129"/>
      <scheme val="minor"/>
    </font>
    <font>
      <sz val="9"/>
      <name val="바탕체"/>
      <family val="1"/>
      <charset val="129"/>
    </font>
    <font>
      <b/>
      <sz val="16"/>
      <name val="바탕체"/>
      <family val="1"/>
      <charset val="129"/>
    </font>
    <font>
      <b/>
      <sz val="14"/>
      <name val="바탕체"/>
      <family val="1"/>
      <charset val="129"/>
    </font>
    <font>
      <sz val="12"/>
      <name val="나눔고딕"/>
      <family val="3"/>
      <charset val="129"/>
    </font>
    <font>
      <sz val="10"/>
      <name val="나눔고딕"/>
      <family val="3"/>
      <charset val="129"/>
    </font>
    <font>
      <sz val="9"/>
      <name val="나눔고딕"/>
      <family val="3"/>
      <charset val="129"/>
    </font>
    <font>
      <sz val="12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Courier New"/>
      <family val="3"/>
    </font>
    <font>
      <b/>
      <sz val="12"/>
      <name val="Arial Narrow"/>
      <family val="2"/>
    </font>
    <font>
      <b/>
      <sz val="10"/>
      <name val="Courier New"/>
      <family val="3"/>
    </font>
    <font>
      <sz val="14"/>
      <name val="바탕체"/>
      <family val="1"/>
      <charset val="129"/>
    </font>
    <font>
      <sz val="9"/>
      <name val="Times New Roman"/>
      <family val="1"/>
    </font>
    <font>
      <sz val="9"/>
      <name val="굴림체"/>
      <family val="3"/>
      <charset val="129"/>
    </font>
    <font>
      <b/>
      <sz val="9"/>
      <name val="굴림체"/>
      <family val="3"/>
      <charset val="129"/>
    </font>
    <font>
      <sz val="11"/>
      <name val="나눔고딕"/>
      <family val="3"/>
      <charset val="129"/>
    </font>
    <font>
      <sz val="13"/>
      <name val="Arial Narrow"/>
      <family val="2"/>
    </font>
    <font>
      <sz val="10"/>
      <name val="굴림체"/>
      <family val="3"/>
      <charset val="129"/>
    </font>
    <font>
      <b/>
      <sz val="10"/>
      <name val="굴림체"/>
      <family val="3"/>
      <charset val="129"/>
    </font>
    <font>
      <b/>
      <sz val="13"/>
      <name val="Arial Narrow"/>
      <family val="2"/>
    </font>
    <font>
      <b/>
      <sz val="9"/>
      <name val="나눔고딕"/>
      <family val="3"/>
      <charset val="129"/>
    </font>
    <font>
      <sz val="8"/>
      <name val="굴림체"/>
      <family val="3"/>
      <charset val="129"/>
    </font>
    <font>
      <sz val="12"/>
      <name val="굴림체"/>
      <family val="3"/>
      <charset val="129"/>
    </font>
    <font>
      <sz val="16"/>
      <color indexed="12"/>
      <name val="맑은 고딕"/>
      <family val="3"/>
      <charset val="129"/>
      <scheme val="minor"/>
    </font>
    <font>
      <sz val="12"/>
      <name val="-윤고딕320"/>
      <family val="1"/>
      <charset val="129"/>
    </font>
    <font>
      <b/>
      <sz val="12"/>
      <name val="바탕체"/>
      <family val="1"/>
      <charset val="129"/>
    </font>
    <font>
      <sz val="10"/>
      <name val="돋움체"/>
      <family val="3"/>
      <charset val="129"/>
    </font>
    <font>
      <sz val="12"/>
      <color indexed="12"/>
      <name val="맑은 고딕"/>
      <family val="3"/>
      <charset val="129"/>
      <scheme val="minor"/>
    </font>
    <font>
      <vertAlign val="superscript"/>
      <sz val="11"/>
      <name val="나눔고딕"/>
      <family val="3"/>
      <charset val="129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name val="맑은 고딕"/>
      <family val="3"/>
      <charset val="129"/>
      <scheme val="minor"/>
    </font>
    <font>
      <sz val="9"/>
      <color rgb="FF0070C0"/>
      <name val="바탕체"/>
      <family val="1"/>
      <charset val="129"/>
    </font>
    <font>
      <sz val="12"/>
      <color indexed="12"/>
      <name val="Times New Roman"/>
      <family val="1"/>
    </font>
    <font>
      <sz val="10"/>
      <name val="-윤고딕320"/>
      <family val="1"/>
      <charset val="129"/>
    </font>
    <font>
      <sz val="14"/>
      <name val="Arial Narrow"/>
      <family val="2"/>
    </font>
    <font>
      <b/>
      <sz val="14"/>
      <name val="Arial Narrow"/>
      <family val="2"/>
    </font>
    <font>
      <sz val="12"/>
      <name val="맑은 고딕"/>
      <family val="3"/>
      <charset val="129"/>
    </font>
    <font>
      <sz val="9"/>
      <name val="맑은 고딕"/>
      <family val="3"/>
      <charset val="129"/>
    </font>
    <font>
      <sz val="11"/>
      <name val="Times New Roman"/>
      <family val="1"/>
    </font>
    <font>
      <sz val="10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.5"/>
      <name val="나눔고딕"/>
      <family val="3"/>
      <charset val="129"/>
    </font>
    <font>
      <b/>
      <sz val="9.5"/>
      <name val="나눔고딕"/>
      <family val="3"/>
      <charset val="129"/>
    </font>
    <font>
      <b/>
      <sz val="10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sz val="10"/>
      <name val="바탕체"/>
      <family val="1"/>
      <charset val="129"/>
    </font>
    <font>
      <vertAlign val="superscript"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16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/>
    <xf numFmtId="4" fontId="38" fillId="0" borderId="0" applyNumberFormat="0" applyProtection="0"/>
    <xf numFmtId="0" fontId="2" fillId="0" borderId="0">
      <alignment vertical="center"/>
    </xf>
    <xf numFmtId="0" fontId="3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06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4" fillId="0" borderId="0" xfId="0" applyFont="1" applyBorder="1"/>
    <xf numFmtId="0" fontId="8" fillId="0" borderId="0" xfId="0" applyFont="1" applyBorder="1" applyAlignment="1">
      <alignment horizontal="center"/>
    </xf>
    <xf numFmtId="0" fontId="11" fillId="0" borderId="0" xfId="0" applyFont="1" applyBorder="1"/>
    <xf numFmtId="3" fontId="11" fillId="0" borderId="0" xfId="0" applyNumberFormat="1" applyFont="1" applyBorder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3" fontId="12" fillId="0" borderId="0" xfId="0" applyNumberFormat="1" applyFont="1" applyAlignment="1">
      <alignment horizontal="centerContinuous"/>
    </xf>
    <xf numFmtId="0" fontId="13" fillId="0" borderId="0" xfId="0" applyFont="1" applyBorder="1"/>
    <xf numFmtId="176" fontId="14" fillId="2" borderId="1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Continuous" vertical="center"/>
    </xf>
    <xf numFmtId="3" fontId="15" fillId="2" borderId="3" xfId="0" applyNumberFormat="1" applyFont="1" applyFill="1" applyBorder="1" applyAlignment="1">
      <alignment horizontal="centerContinuous" vertical="center"/>
    </xf>
    <xf numFmtId="0" fontId="16" fillId="0" borderId="0" xfId="0" applyFont="1" applyBorder="1"/>
    <xf numFmtId="3" fontId="15" fillId="2" borderId="5" xfId="0" applyNumberFormat="1" applyFont="1" applyFill="1" applyBorder="1" applyAlignment="1">
      <alignment horizontal="centerContinuous" vertical="center"/>
    </xf>
    <xf numFmtId="3" fontId="15" fillId="2" borderId="1" xfId="0" applyNumberFormat="1" applyFont="1" applyFill="1" applyBorder="1" applyAlignment="1">
      <alignment horizontal="centerContinuous" vertical="center" wrapText="1"/>
    </xf>
    <xf numFmtId="3" fontId="15" fillId="2" borderId="1" xfId="0" applyNumberFormat="1" applyFont="1" applyFill="1" applyBorder="1" applyAlignment="1">
      <alignment horizontal="centerContinuous" vertical="center"/>
    </xf>
    <xf numFmtId="3" fontId="15" fillId="2" borderId="1" xfId="0" applyNumberFormat="1" applyFont="1" applyFill="1" applyBorder="1" applyAlignment="1">
      <alignment horizontal="center" vertical="center" wrapText="1"/>
    </xf>
    <xf numFmtId="3" fontId="15" fillId="2" borderId="6" xfId="0" quotePrefix="1" applyNumberFormat="1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Continuous" vertical="center"/>
    </xf>
    <xf numFmtId="3" fontId="15" fillId="2" borderId="4" xfId="0" applyNumberFormat="1" applyFont="1" applyFill="1" applyBorder="1" applyAlignment="1">
      <alignment horizontal="center" vertical="center"/>
    </xf>
    <xf numFmtId="176" fontId="17" fillId="2" borderId="7" xfId="0" applyNumberFormat="1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Continuous" vertical="center" wrapText="1"/>
    </xf>
    <xf numFmtId="3" fontId="18" fillId="2" borderId="7" xfId="0" applyNumberFormat="1" applyFont="1" applyFill="1" applyBorder="1" applyAlignment="1">
      <alignment horizontal="center" vertical="center" wrapText="1"/>
    </xf>
    <xf numFmtId="3" fontId="18" fillId="2" borderId="7" xfId="0" applyNumberFormat="1" applyFont="1" applyFill="1" applyBorder="1" applyAlignment="1">
      <alignment horizontal="centerContinuous" vertical="center" wrapText="1"/>
    </xf>
    <xf numFmtId="0" fontId="18" fillId="2" borderId="7" xfId="0" applyFont="1" applyFill="1" applyBorder="1" applyAlignment="1">
      <alignment horizontal="centerContinuous" vertical="center" wrapText="1"/>
    </xf>
    <xf numFmtId="0" fontId="19" fillId="0" borderId="0" xfId="0" applyFont="1" applyBorder="1"/>
    <xf numFmtId="0" fontId="17" fillId="0" borderId="4" xfId="0" quotePrefix="1" applyNumberFormat="1" applyFont="1" applyFill="1" applyBorder="1" applyAlignment="1">
      <alignment horizontal="center" vertical="center"/>
    </xf>
    <xf numFmtId="178" fontId="17" fillId="0" borderId="0" xfId="0" applyNumberFormat="1" applyFont="1" applyFill="1" applyBorder="1" applyAlignment="1">
      <alignment horizontal="right" vertical="center" shrinkToFit="1"/>
    </xf>
    <xf numFmtId="178" fontId="17" fillId="0" borderId="6" xfId="0" applyNumberFormat="1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vertical="center"/>
    </xf>
    <xf numFmtId="178" fontId="17" fillId="0" borderId="0" xfId="0" applyNumberFormat="1" applyFont="1" applyFill="1" applyBorder="1" applyAlignment="1" applyProtection="1">
      <alignment horizontal="right" vertical="center" shrinkToFit="1"/>
    </xf>
    <xf numFmtId="178" fontId="17" fillId="0" borderId="9" xfId="0" applyNumberFormat="1" applyFont="1" applyFill="1" applyBorder="1" applyAlignment="1" applyProtection="1">
      <alignment horizontal="right" vertical="center" shrinkToFit="1"/>
    </xf>
    <xf numFmtId="0" fontId="21" fillId="0" borderId="7" xfId="0" quotePrefix="1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4" fillId="0" borderId="0" xfId="0" applyNumberFormat="1" applyFont="1" applyBorder="1"/>
    <xf numFmtId="3" fontId="15" fillId="2" borderId="11" xfId="0" applyNumberFormat="1" applyFont="1" applyFill="1" applyBorder="1" applyAlignment="1">
      <alignment horizontal="centerContinuous" vertical="center"/>
    </xf>
    <xf numFmtId="3" fontId="15" fillId="2" borderId="4" xfId="0" applyNumberFormat="1" applyFont="1" applyFill="1" applyBorder="1" applyAlignment="1">
      <alignment horizontal="centerContinuous" vertical="center" wrapText="1"/>
    </xf>
    <xf numFmtId="0" fontId="17" fillId="0" borderId="0" xfId="0" applyNumberFormat="1" applyFont="1" applyBorder="1"/>
    <xf numFmtId="0" fontId="23" fillId="0" borderId="0" xfId="0" applyFont="1" applyFill="1" applyBorder="1"/>
    <xf numFmtId="0" fontId="13" fillId="0" borderId="0" xfId="0" applyFont="1" applyFill="1" applyBorder="1"/>
    <xf numFmtId="0" fontId="24" fillId="0" borderId="0" xfId="0" applyFont="1" applyBorder="1"/>
    <xf numFmtId="0" fontId="4" fillId="0" borderId="0" xfId="0" applyNumberFormat="1" applyFont="1" applyBorder="1"/>
    <xf numFmtId="0" fontId="25" fillId="0" borderId="0" xfId="0" applyFont="1" applyBorder="1"/>
    <xf numFmtId="0" fontId="26" fillId="0" borderId="0" xfId="0" applyFont="1" applyBorder="1"/>
    <xf numFmtId="0" fontId="6" fillId="0" borderId="0" xfId="0" applyFont="1"/>
    <xf numFmtId="0" fontId="6" fillId="0" borderId="0" xfId="0" applyFont="1" applyBorder="1"/>
    <xf numFmtId="0" fontId="23" fillId="0" borderId="0" xfId="0" applyFont="1" applyBorder="1" applyAlignment="1">
      <alignment horizontal="centerContinuous"/>
    </xf>
    <xf numFmtId="176" fontId="27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Continuous" vertical="center"/>
    </xf>
    <xf numFmtId="0" fontId="27" fillId="0" borderId="0" xfId="0" applyFont="1" applyBorder="1" applyAlignment="1">
      <alignment vertical="center"/>
    </xf>
    <xf numFmtId="176" fontId="27" fillId="2" borderId="7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8" fillId="0" borderId="4" xfId="0" quotePrefix="1" applyNumberFormat="1" applyFont="1" applyFill="1" applyBorder="1" applyAlignment="1">
      <alignment horizontal="center" vertical="center"/>
    </xf>
    <xf numFmtId="41" fontId="17" fillId="0" borderId="0" xfId="1" quotePrefix="1" applyFont="1" applyFill="1" applyBorder="1" applyAlignment="1">
      <alignment horizontal="right" vertical="center"/>
    </xf>
    <xf numFmtId="41" fontId="17" fillId="0" borderId="6" xfId="1" quotePrefix="1" applyFont="1" applyFill="1" applyBorder="1" applyAlignment="1">
      <alignment horizontal="right" vertical="center"/>
    </xf>
    <xf numFmtId="41" fontId="17" fillId="0" borderId="9" xfId="1" quotePrefix="1" applyFont="1" applyFill="1" applyBorder="1" applyAlignment="1">
      <alignment horizontal="right" vertical="center"/>
    </xf>
    <xf numFmtId="0" fontId="29" fillId="0" borderId="0" xfId="0" applyFont="1" applyFill="1" applyBorder="1"/>
    <xf numFmtId="0" fontId="30" fillId="0" borderId="0" xfId="0" applyFont="1" applyFill="1" applyBorder="1"/>
    <xf numFmtId="41" fontId="17" fillId="0" borderId="0" xfId="1" applyFont="1" applyFill="1" applyBorder="1" applyAlignment="1">
      <alignment horizontal="right" vertical="center"/>
    </xf>
    <xf numFmtId="41" fontId="17" fillId="0" borderId="6" xfId="1" applyFont="1" applyFill="1" applyBorder="1" applyAlignment="1">
      <alignment horizontal="right" vertical="center"/>
    </xf>
    <xf numFmtId="41" fontId="17" fillId="0" borderId="9" xfId="1" applyFont="1" applyFill="1" applyBorder="1" applyAlignment="1">
      <alignment horizontal="right" vertical="center"/>
    </xf>
    <xf numFmtId="0" fontId="31" fillId="0" borderId="4" xfId="0" quotePrefix="1" applyNumberFormat="1" applyFont="1" applyFill="1" applyBorder="1" applyAlignment="1">
      <alignment horizontal="center" vertical="center"/>
    </xf>
    <xf numFmtId="41" fontId="21" fillId="0" borderId="0" xfId="1" applyFont="1" applyFill="1" applyBorder="1" applyAlignment="1">
      <alignment horizontal="right" vertical="center"/>
    </xf>
    <xf numFmtId="41" fontId="21" fillId="0" borderId="6" xfId="1" applyFont="1" applyFill="1" applyBorder="1" applyAlignment="1">
      <alignment horizontal="right" vertical="center"/>
    </xf>
    <xf numFmtId="41" fontId="21" fillId="0" borderId="9" xfId="1" applyFont="1" applyFill="1" applyBorder="1" applyAlignment="1">
      <alignment horizontal="right" vertical="center"/>
    </xf>
    <xf numFmtId="0" fontId="32" fillId="0" borderId="4" xfId="0" applyFont="1" applyFill="1" applyBorder="1" applyAlignment="1">
      <alignment horizontal="distributed" vertical="center" wrapText="1"/>
    </xf>
    <xf numFmtId="41" fontId="17" fillId="0" borderId="0" xfId="1" applyFont="1" applyFill="1" applyBorder="1" applyAlignment="1" applyProtection="1">
      <alignment horizontal="right" vertical="center"/>
    </xf>
    <xf numFmtId="0" fontId="30" fillId="0" borderId="0" xfId="0" applyFont="1" applyBorder="1"/>
    <xf numFmtId="0" fontId="16" fillId="0" borderId="4" xfId="0" applyFont="1" applyFill="1" applyBorder="1" applyAlignment="1">
      <alignment horizontal="distributed" vertical="center" wrapText="1"/>
    </xf>
    <xf numFmtId="0" fontId="32" fillId="0" borderId="4" xfId="0" applyFont="1" applyFill="1" applyBorder="1" applyAlignment="1">
      <alignment horizontal="distributed" vertical="center"/>
    </xf>
    <xf numFmtId="41" fontId="18" fillId="0" borderId="0" xfId="1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distributed" vertical="center" wrapText="1"/>
    </xf>
    <xf numFmtId="0" fontId="29" fillId="0" borderId="0" xfId="0" applyNumberFormat="1" applyFont="1" applyBorder="1" applyAlignment="1"/>
    <xf numFmtId="0" fontId="29" fillId="0" borderId="0" xfId="0" applyFont="1" applyBorder="1"/>
    <xf numFmtId="0" fontId="33" fillId="0" borderId="0" xfId="0" applyFont="1" applyBorder="1"/>
    <xf numFmtId="41" fontId="17" fillId="0" borderId="6" xfId="1" applyFont="1" applyFill="1" applyBorder="1" applyAlignment="1" applyProtection="1">
      <alignment horizontal="right" vertical="center"/>
    </xf>
    <xf numFmtId="41" fontId="17" fillId="0" borderId="9" xfId="1" applyFont="1" applyFill="1" applyBorder="1" applyAlignment="1" applyProtection="1">
      <alignment horizontal="right" vertical="center"/>
    </xf>
    <xf numFmtId="0" fontId="4" fillId="0" borderId="0" xfId="0" applyFont="1" applyFill="1" applyBorder="1"/>
    <xf numFmtId="0" fontId="15" fillId="0" borderId="7" xfId="0" applyFont="1" applyFill="1" applyBorder="1" applyAlignment="1">
      <alignment horizontal="distributed" vertical="center" wrapText="1"/>
    </xf>
    <xf numFmtId="41" fontId="17" fillId="0" borderId="12" xfId="1" applyFont="1" applyFill="1" applyBorder="1" applyAlignment="1">
      <alignment horizontal="right" vertical="center"/>
    </xf>
    <xf numFmtId="41" fontId="17" fillId="0" borderId="8" xfId="1" applyFont="1" applyFill="1" applyBorder="1" applyAlignment="1">
      <alignment horizontal="right" vertical="center"/>
    </xf>
    <xf numFmtId="41" fontId="17" fillId="0" borderId="10" xfId="1" applyFont="1" applyFill="1" applyBorder="1" applyAlignment="1">
      <alignment horizontal="right" vertical="center"/>
    </xf>
    <xf numFmtId="0" fontId="34" fillId="0" borderId="0" xfId="0" applyFont="1"/>
    <xf numFmtId="0" fontId="25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1" fillId="0" borderId="0" xfId="0" quotePrefix="1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5" fillId="2" borderId="5" xfId="0" applyFont="1" applyFill="1" applyBorder="1" applyAlignment="1">
      <alignment horizontal="centerContinuous" vertical="center"/>
    </xf>
    <xf numFmtId="176" fontId="15" fillId="2" borderId="1" xfId="0" applyNumberFormat="1" applyFont="1" applyFill="1" applyBorder="1" applyAlignment="1">
      <alignment horizontal="center" vertical="center"/>
    </xf>
    <xf numFmtId="176" fontId="36" fillId="2" borderId="4" xfId="0" applyNumberFormat="1" applyFont="1" applyFill="1" applyBorder="1" applyAlignment="1">
      <alignment horizontal="center"/>
    </xf>
    <xf numFmtId="176" fontId="18" fillId="2" borderId="4" xfId="0" applyNumberFormat="1" applyFont="1" applyFill="1" applyBorder="1" applyAlignment="1">
      <alignment horizontal="center"/>
    </xf>
    <xf numFmtId="176" fontId="14" fillId="2" borderId="4" xfId="0" applyNumberFormat="1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176" fontId="15" fillId="2" borderId="4" xfId="0" applyNumberFormat="1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Continuous" vertical="center"/>
    </xf>
    <xf numFmtId="0" fontId="15" fillId="2" borderId="6" xfId="0" applyFont="1" applyFill="1" applyBorder="1" applyAlignment="1">
      <alignment horizontal="centerContinuous" vertical="center"/>
    </xf>
    <xf numFmtId="176" fontId="36" fillId="2" borderId="7" xfId="0" applyNumberFormat="1" applyFont="1" applyFill="1" applyBorder="1" applyAlignment="1">
      <alignment horizontal="center" wrapText="1"/>
    </xf>
    <xf numFmtId="0" fontId="18" fillId="2" borderId="8" xfId="0" applyFont="1" applyFill="1" applyBorder="1" applyAlignment="1">
      <alignment horizontal="center" vertical="center" shrinkToFit="1"/>
    </xf>
    <xf numFmtId="0" fontId="18" fillId="2" borderId="7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shrinkToFit="1"/>
    </xf>
    <xf numFmtId="176" fontId="18" fillId="2" borderId="7" xfId="0" applyNumberFormat="1" applyFont="1" applyFill="1" applyBorder="1" applyAlignment="1">
      <alignment horizontal="center" wrapText="1"/>
    </xf>
    <xf numFmtId="0" fontId="18" fillId="2" borderId="7" xfId="0" applyFont="1" applyFill="1" applyBorder="1" applyAlignment="1">
      <alignment horizontal="centerContinuous" vertical="center" shrinkToFit="1"/>
    </xf>
    <xf numFmtId="0" fontId="18" fillId="2" borderId="7" xfId="0" applyFont="1" applyFill="1" applyBorder="1" applyAlignment="1">
      <alignment horizontal="centerContinuous" vertical="center"/>
    </xf>
    <xf numFmtId="0" fontId="18" fillId="2" borderId="8" xfId="0" applyFont="1" applyFill="1" applyBorder="1" applyAlignment="1">
      <alignment horizontal="centerContinuous" vertical="center" shrinkToFit="1"/>
    </xf>
    <xf numFmtId="178" fontId="17" fillId="0" borderId="0" xfId="0" applyNumberFormat="1" applyFont="1" applyFill="1" applyBorder="1" applyAlignment="1">
      <alignment horizontal="right" vertical="center" wrapText="1" shrinkToFit="1"/>
    </xf>
    <xf numFmtId="178" fontId="17" fillId="0" borderId="6" xfId="0" applyNumberFormat="1" applyFont="1" applyFill="1" applyBorder="1" applyAlignment="1">
      <alignment horizontal="right" vertical="center" wrapText="1" shrinkToFi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21" fillId="0" borderId="12" xfId="0" applyNumberFormat="1" applyFont="1" applyFill="1" applyBorder="1" applyAlignment="1">
      <alignment horizontal="right" vertical="center" wrapText="1" shrinkToFit="1"/>
    </xf>
    <xf numFmtId="0" fontId="15" fillId="2" borderId="1" xfId="0" applyNumberFormat="1" applyFont="1" applyFill="1" applyBorder="1" applyAlignment="1">
      <alignment horizontal="centerContinuous" vertical="center"/>
    </xf>
    <xf numFmtId="0" fontId="16" fillId="0" borderId="0" xfId="0" applyFont="1" applyBorder="1" applyAlignment="1">
      <alignment vertical="center"/>
    </xf>
    <xf numFmtId="0" fontId="18" fillId="2" borderId="8" xfId="0" quotePrefix="1" applyFont="1" applyFill="1" applyBorder="1" applyAlignment="1">
      <alignment horizontal="centerContinuous" wrapText="1"/>
    </xf>
    <xf numFmtId="0" fontId="18" fillId="2" borderId="7" xfId="0" applyFont="1" applyFill="1" applyBorder="1" applyAlignment="1">
      <alignment horizontal="centerContinuous"/>
    </xf>
    <xf numFmtId="0" fontId="18" fillId="2" borderId="7" xfId="0" applyFont="1" applyFill="1" applyBorder="1" applyAlignment="1">
      <alignment horizontal="centerContinuous" wrapText="1"/>
    </xf>
    <xf numFmtId="0" fontId="18" fillId="2" borderId="8" xfId="0" applyFont="1" applyFill="1" applyBorder="1" applyAlignment="1">
      <alignment horizontal="centerContinuous" wrapText="1"/>
    </xf>
    <xf numFmtId="0" fontId="18" fillId="2" borderId="7" xfId="0" applyFont="1" applyFill="1" applyBorder="1" applyAlignment="1">
      <alignment horizontal="centerContinuous" shrinkToFit="1"/>
    </xf>
    <xf numFmtId="0" fontId="14" fillId="0" borderId="0" xfId="0" applyFont="1" applyBorder="1"/>
    <xf numFmtId="178" fontId="17" fillId="0" borderId="9" xfId="0" applyNumberFormat="1" applyFont="1" applyFill="1" applyBorder="1" applyAlignment="1">
      <alignment horizontal="right" vertical="center" wrapText="1" shrinkToFit="1"/>
    </xf>
    <xf numFmtId="178" fontId="17" fillId="0" borderId="0" xfId="0" applyNumberFormat="1" applyFont="1" applyBorder="1" applyAlignment="1">
      <alignment horizontal="right" vertical="center" wrapText="1" shrinkToFit="1"/>
    </xf>
    <xf numFmtId="178" fontId="17" fillId="0" borderId="6" xfId="0" applyNumberFormat="1" applyFont="1" applyBorder="1" applyAlignment="1">
      <alignment horizontal="right" vertical="center" wrapText="1" shrinkToFit="1"/>
    </xf>
    <xf numFmtId="0" fontId="37" fillId="0" borderId="0" xfId="0" applyFont="1" applyFill="1" applyBorder="1"/>
    <xf numFmtId="178" fontId="21" fillId="0" borderId="10" xfId="0" applyNumberFormat="1" applyFont="1" applyFill="1" applyBorder="1" applyAlignment="1">
      <alignment horizontal="right" vertical="center" wrapText="1" shrinkToFi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vertical="center"/>
    </xf>
    <xf numFmtId="178" fontId="21" fillId="0" borderId="12" xfId="0" applyNumberFormat="1" applyFont="1" applyFill="1" applyBorder="1" applyAlignment="1" applyProtection="1">
      <alignment horizontal="right" vertical="center" shrinkToFit="1"/>
    </xf>
    <xf numFmtId="178" fontId="17" fillId="0" borderId="6" xfId="0" applyNumberFormat="1" applyFont="1" applyFill="1" applyBorder="1" applyAlignment="1" applyProtection="1">
      <alignment horizontal="right" vertical="center" shrinkToFit="1"/>
    </xf>
    <xf numFmtId="178" fontId="21" fillId="0" borderId="9" xfId="0" applyNumberFormat="1" applyFont="1" applyFill="1" applyBorder="1" applyAlignment="1" applyProtection="1">
      <alignment horizontal="right" vertical="center" shrinkToFit="1"/>
    </xf>
    <xf numFmtId="178" fontId="21" fillId="0" borderId="0" xfId="0" applyNumberFormat="1" applyFont="1" applyFill="1" applyBorder="1" applyAlignment="1" applyProtection="1">
      <alignment horizontal="right" vertical="center" shrinkToFit="1"/>
    </xf>
    <xf numFmtId="178" fontId="21" fillId="0" borderId="6" xfId="0" applyNumberFormat="1" applyFont="1" applyFill="1" applyBorder="1" applyAlignment="1" applyProtection="1">
      <alignment horizontal="right" vertical="center" shrinkToFit="1"/>
    </xf>
    <xf numFmtId="178" fontId="21" fillId="0" borderId="12" xfId="0" applyNumberFormat="1" applyFont="1" applyFill="1" applyBorder="1" applyAlignment="1">
      <alignment horizontal="right" vertical="center" shrinkToFit="1"/>
    </xf>
    <xf numFmtId="178" fontId="21" fillId="0" borderId="8" xfId="0" applyNumberFormat="1" applyFont="1" applyFill="1" applyBorder="1" applyAlignment="1" applyProtection="1">
      <alignment horizontal="right" vertical="center" shrinkToFit="1"/>
    </xf>
    <xf numFmtId="0" fontId="15" fillId="2" borderId="5" xfId="0" applyFont="1" applyFill="1" applyBorder="1" applyAlignment="1">
      <alignment horizontal="center" vertical="center"/>
    </xf>
    <xf numFmtId="179" fontId="4" fillId="0" borderId="0" xfId="0" applyNumberFormat="1" applyFont="1" applyAlignment="1">
      <alignment horizontal="right"/>
    </xf>
    <xf numFmtId="179" fontId="11" fillId="0" borderId="0" xfId="0" applyNumberFormat="1" applyFont="1" applyBorder="1"/>
    <xf numFmtId="179" fontId="11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176" fontId="14" fillId="2" borderId="4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7" fillId="3" borderId="4" xfId="0" applyNumberFormat="1" applyFont="1" applyFill="1" applyBorder="1" applyAlignment="1">
      <alignment horizontal="center" vertical="center"/>
    </xf>
    <xf numFmtId="178" fontId="17" fillId="3" borderId="0" xfId="0" applyNumberFormat="1" applyFont="1" applyFill="1" applyBorder="1" applyAlignment="1">
      <alignment horizontal="right" vertical="center" shrinkToFit="1"/>
    </xf>
    <xf numFmtId="178" fontId="17" fillId="3" borderId="6" xfId="0" applyNumberFormat="1" applyFont="1" applyFill="1" applyBorder="1" applyAlignment="1">
      <alignment horizontal="right" vertical="center" shrinkToFit="1"/>
    </xf>
    <xf numFmtId="0" fontId="25" fillId="3" borderId="0" xfId="0" applyFont="1" applyFill="1" applyBorder="1" applyAlignment="1">
      <alignment vertical="center"/>
    </xf>
    <xf numFmtId="178" fontId="26" fillId="3" borderId="0" xfId="0" applyNumberFormat="1" applyFont="1" applyFill="1" applyBorder="1" applyAlignment="1">
      <alignment vertical="center"/>
    </xf>
    <xf numFmtId="178" fontId="17" fillId="3" borderId="0" xfId="0" applyNumberFormat="1" applyFont="1" applyFill="1" applyBorder="1" applyAlignment="1">
      <alignment vertical="center" shrinkToFit="1"/>
    </xf>
    <xf numFmtId="178" fontId="17" fillId="3" borderId="6" xfId="0" applyNumberFormat="1" applyFont="1" applyFill="1" applyBorder="1" applyAlignment="1">
      <alignment vertical="center" shrinkToFit="1"/>
    </xf>
    <xf numFmtId="0" fontId="26" fillId="3" borderId="0" xfId="0" applyFont="1" applyFill="1" applyBorder="1" applyAlignment="1">
      <alignment vertical="center"/>
    </xf>
    <xf numFmtId="178" fontId="41" fillId="3" borderId="0" xfId="0" applyNumberFormat="1" applyFont="1" applyFill="1" applyBorder="1" applyAlignment="1">
      <alignment horizontal="right" vertical="center"/>
    </xf>
    <xf numFmtId="178" fontId="21" fillId="3" borderId="0" xfId="0" applyNumberFormat="1" applyFont="1" applyFill="1" applyBorder="1" applyAlignment="1">
      <alignment vertical="center" shrinkToFit="1"/>
    </xf>
    <xf numFmtId="0" fontId="25" fillId="0" borderId="0" xfId="0" applyFont="1" applyBorder="1" applyAlignment="1">
      <alignment vertical="center"/>
    </xf>
    <xf numFmtId="178" fontId="17" fillId="3" borderId="12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180" fontId="43" fillId="0" borderId="0" xfId="0" applyNumberFormat="1" applyFont="1" applyFill="1" applyBorder="1" applyAlignment="1" applyProtection="1">
      <alignment horizontal="right"/>
    </xf>
    <xf numFmtId="0" fontId="4" fillId="0" borderId="0" xfId="0" applyFont="1" applyBorder="1" applyAlignment="1"/>
    <xf numFmtId="176" fontId="11" fillId="0" borderId="0" xfId="0" applyNumberFormat="1" applyFont="1" applyBorder="1" applyAlignment="1">
      <alignment vertical="center"/>
    </xf>
    <xf numFmtId="176" fontId="11" fillId="0" borderId="0" xfId="0" quotePrefix="1" applyNumberFormat="1" applyFont="1" applyBorder="1" applyAlignment="1">
      <alignment vertical="center"/>
    </xf>
    <xf numFmtId="180" fontId="43" fillId="0" borderId="0" xfId="0" applyNumberFormat="1" applyFont="1" applyBorder="1" applyAlignment="1">
      <alignment horizontal="right"/>
    </xf>
    <xf numFmtId="176" fontId="11" fillId="0" borderId="0" xfId="0" applyNumberFormat="1" applyFont="1" applyBorder="1" applyAlignment="1">
      <alignment horizontal="center"/>
    </xf>
    <xf numFmtId="176" fontId="33" fillId="0" borderId="0" xfId="0" applyNumberFormat="1" applyFont="1" applyBorder="1" applyAlignment="1">
      <alignment horizontal="center"/>
    </xf>
    <xf numFmtId="0" fontId="0" fillId="0" borderId="0" xfId="0" applyAlignment="1"/>
    <xf numFmtId="0" fontId="45" fillId="0" borderId="0" xfId="0" applyFont="1" applyAlignment="1">
      <alignment horizontal="center"/>
    </xf>
    <xf numFmtId="181" fontId="0" fillId="0" borderId="0" xfId="0" applyNumberFormat="1"/>
    <xf numFmtId="181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76" fontId="36" fillId="2" borderId="4" xfId="0" applyNumberFormat="1" applyFont="1" applyFill="1" applyBorder="1" applyAlignment="1">
      <alignment horizontal="center" vertical="center"/>
    </xf>
    <xf numFmtId="0" fontId="46" fillId="2" borderId="6" xfId="0" applyFont="1" applyFill="1" applyBorder="1" applyAlignment="1">
      <alignment horizontal="centerContinuous" vertical="center"/>
    </xf>
    <xf numFmtId="18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6" fillId="2" borderId="4" xfId="0" applyFont="1" applyFill="1" applyBorder="1" applyAlignment="1">
      <alignment vertical="center"/>
    </xf>
    <xf numFmtId="0" fontId="18" fillId="2" borderId="6" xfId="0" applyFont="1" applyFill="1" applyBorder="1" applyAlignment="1">
      <alignment horizontal="center" vertical="center"/>
    </xf>
    <xf numFmtId="181" fontId="0" fillId="0" borderId="0" xfId="0" applyNumberFormat="1" applyAlignment="1">
      <alignment horizontal="left" vertical="center"/>
    </xf>
    <xf numFmtId="176" fontId="17" fillId="2" borderId="7" xfId="0" applyNumberFormat="1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28" fillId="4" borderId="9" xfId="0" quotePrefix="1" applyNumberFormat="1" applyFont="1" applyFill="1" applyBorder="1" applyAlignment="1">
      <alignment horizontal="center" vertical="center"/>
    </xf>
    <xf numFmtId="178" fontId="47" fillId="4" borderId="9" xfId="0" applyNumberFormat="1" applyFont="1" applyFill="1" applyBorder="1" applyAlignment="1">
      <alignment horizontal="right" vertical="center" shrinkToFit="1"/>
    </xf>
    <xf numFmtId="178" fontId="47" fillId="4" borderId="0" xfId="0" applyNumberFormat="1" applyFont="1" applyFill="1" applyBorder="1" applyAlignment="1">
      <alignment horizontal="right" vertical="center" shrinkToFit="1"/>
    </xf>
    <xf numFmtId="178" fontId="47" fillId="4" borderId="6" xfId="0" applyNumberFormat="1" applyFont="1" applyFill="1" applyBorder="1" applyAlignment="1">
      <alignment horizontal="right" vertical="center" shrinkToFit="1"/>
    </xf>
    <xf numFmtId="0" fontId="0" fillId="3" borderId="0" xfId="0" applyFont="1" applyFill="1" applyAlignment="1">
      <alignment vertical="center"/>
    </xf>
    <xf numFmtId="0" fontId="31" fillId="4" borderId="10" xfId="0" quotePrefix="1" applyNumberFormat="1" applyFont="1" applyFill="1" applyBorder="1" applyAlignment="1">
      <alignment horizontal="center" vertical="center"/>
    </xf>
    <xf numFmtId="178" fontId="48" fillId="4" borderId="10" xfId="0" applyNumberFormat="1" applyFont="1" applyFill="1" applyBorder="1" applyAlignment="1">
      <alignment horizontal="right" vertical="center" shrinkToFit="1"/>
    </xf>
    <xf numFmtId="178" fontId="48" fillId="4" borderId="12" xfId="0" applyNumberFormat="1" applyFont="1" applyFill="1" applyBorder="1" applyAlignment="1">
      <alignment horizontal="right" vertical="center" shrinkToFit="1"/>
    </xf>
    <xf numFmtId="178" fontId="48" fillId="4" borderId="8" xfId="0" applyNumberFormat="1" applyFont="1" applyFill="1" applyBorder="1" applyAlignment="1">
      <alignment horizontal="right" vertical="center" shrinkToFit="1"/>
    </xf>
    <xf numFmtId="0" fontId="0" fillId="3" borderId="0" xfId="0" applyFill="1" applyAlignment="1">
      <alignment vertical="center"/>
    </xf>
    <xf numFmtId="0" fontId="49" fillId="0" borderId="0" xfId="0" applyFont="1" applyAlignment="1">
      <alignment horizontal="right"/>
    </xf>
    <xf numFmtId="0" fontId="49" fillId="0" borderId="11" xfId="0" applyFont="1" applyBorder="1"/>
    <xf numFmtId="0" fontId="49" fillId="0" borderId="11" xfId="0" applyFont="1" applyBorder="1" applyAlignment="1">
      <alignment horizontal="right"/>
    </xf>
    <xf numFmtId="0" fontId="50" fillId="0" borderId="11" xfId="0" applyFont="1" applyBorder="1" applyAlignment="1">
      <alignment horizontal="right"/>
    </xf>
    <xf numFmtId="178" fontId="42" fillId="3" borderId="0" xfId="0" applyNumberFormat="1" applyFont="1" applyFill="1" applyBorder="1" applyAlignment="1">
      <alignment horizontal="right" vertical="center"/>
    </xf>
    <xf numFmtId="178" fontId="41" fillId="3" borderId="12" xfId="0" applyNumberFormat="1" applyFont="1" applyFill="1" applyBorder="1" applyAlignment="1">
      <alignment horizontal="right" vertical="center"/>
    </xf>
    <xf numFmtId="0" fontId="21" fillId="3" borderId="4" xfId="0" applyNumberFormat="1" applyFont="1" applyFill="1" applyBorder="1" applyAlignment="1">
      <alignment horizontal="center" vertical="center"/>
    </xf>
    <xf numFmtId="176" fontId="14" fillId="3" borderId="4" xfId="0" quotePrefix="1" applyNumberFormat="1" applyFont="1" applyFill="1" applyBorder="1" applyAlignment="1">
      <alignment horizontal="center" vertical="center"/>
    </xf>
    <xf numFmtId="176" fontId="14" fillId="3" borderId="7" xfId="0" quotePrefix="1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vertical="center"/>
    </xf>
    <xf numFmtId="0" fontId="15" fillId="2" borderId="13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/>
    </xf>
    <xf numFmtId="176" fontId="14" fillId="2" borderId="4" xfId="0" applyNumberFormat="1" applyFont="1" applyFill="1" applyBorder="1" applyAlignment="1">
      <alignment horizontal="center" vertical="center"/>
    </xf>
    <xf numFmtId="178" fontId="21" fillId="0" borderId="12" xfId="0" applyNumberFormat="1" applyFont="1" applyBorder="1" applyAlignment="1">
      <alignment horizontal="right" vertical="center" wrapText="1" shrinkToFit="1"/>
    </xf>
    <xf numFmtId="178" fontId="21" fillId="0" borderId="8" xfId="0" applyNumberFormat="1" applyFont="1" applyBorder="1" applyAlignment="1">
      <alignment horizontal="right" vertical="center" wrapText="1" shrinkToFit="1"/>
    </xf>
    <xf numFmtId="0" fontId="11" fillId="0" borderId="0" xfId="0" applyFont="1" applyBorder="1" applyAlignment="1"/>
    <xf numFmtId="0" fontId="23" fillId="0" borderId="0" xfId="0" applyFont="1" applyBorder="1" applyAlignment="1"/>
    <xf numFmtId="0" fontId="14" fillId="2" borderId="1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Continuous" vertical="center"/>
    </xf>
    <xf numFmtId="0" fontId="15" fillId="2" borderId="3" xfId="0" applyFont="1" applyFill="1" applyBorder="1" applyAlignment="1">
      <alignment horizontal="centerContinuous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centerContinuous" vertical="center"/>
    </xf>
    <xf numFmtId="176" fontId="14" fillId="2" borderId="4" xfId="0" applyNumberFormat="1" applyFont="1" applyFill="1" applyBorder="1" applyAlignment="1">
      <alignment horizontal="centerContinuous" vertical="center"/>
    </xf>
    <xf numFmtId="176" fontId="17" fillId="2" borderId="7" xfId="0" applyNumberFormat="1" applyFont="1" applyFill="1" applyBorder="1" applyAlignment="1">
      <alignment horizontal="centerContinuous" vertical="center"/>
    </xf>
    <xf numFmtId="0" fontId="18" fillId="2" borderId="7" xfId="0" applyFont="1" applyFill="1" applyBorder="1" applyAlignment="1">
      <alignment horizontal="center" wrapText="1"/>
    </xf>
    <xf numFmtId="0" fontId="53" fillId="0" borderId="4" xfId="0" quotePrefix="1" applyNumberFormat="1" applyFont="1" applyBorder="1" applyAlignment="1">
      <alignment horizontal="center" vertical="center"/>
    </xf>
    <xf numFmtId="178" fontId="53" fillId="3" borderId="0" xfId="0" applyNumberFormat="1" applyFont="1" applyFill="1" applyBorder="1" applyAlignment="1" applyProtection="1">
      <alignment horizontal="right" vertical="center" wrapText="1"/>
    </xf>
    <xf numFmtId="178" fontId="53" fillId="3" borderId="6" xfId="0" applyNumberFormat="1" applyFont="1" applyFill="1" applyBorder="1" applyAlignment="1" applyProtection="1">
      <alignment horizontal="right" vertical="center" wrapText="1"/>
    </xf>
    <xf numFmtId="0" fontId="29" fillId="3" borderId="0" xfId="0" applyFont="1" applyFill="1" applyBorder="1" applyAlignment="1">
      <alignment vertical="center"/>
    </xf>
    <xf numFmtId="178" fontId="53" fillId="3" borderId="9" xfId="0" applyNumberFormat="1" applyFont="1" applyFill="1" applyBorder="1" applyAlignment="1" applyProtection="1">
      <alignment horizontal="right" vertical="center" wrapText="1"/>
    </xf>
    <xf numFmtId="0" fontId="54" fillId="0" borderId="7" xfId="0" quotePrefix="1" applyNumberFormat="1" applyFont="1" applyBorder="1" applyAlignment="1">
      <alignment horizontal="center" vertical="center"/>
    </xf>
    <xf numFmtId="178" fontId="54" fillId="3" borderId="10" xfId="0" applyNumberFormat="1" applyFont="1" applyFill="1" applyBorder="1" applyAlignment="1" applyProtection="1">
      <alignment horizontal="right" vertical="center" wrapText="1"/>
    </xf>
    <xf numFmtId="178" fontId="54" fillId="3" borderId="12" xfId="0" applyNumberFormat="1" applyFont="1" applyFill="1" applyBorder="1" applyAlignment="1" applyProtection="1">
      <alignment horizontal="right" vertical="center" wrapText="1"/>
    </xf>
    <xf numFmtId="178" fontId="54" fillId="3" borderId="8" xfId="0" applyNumberFormat="1" applyFont="1" applyFill="1" applyBorder="1" applyAlignment="1" applyProtection="1">
      <alignment horizontal="right" vertical="center" wrapText="1"/>
    </xf>
    <xf numFmtId="0" fontId="30" fillId="3" borderId="0" xfId="0" applyFont="1" applyFill="1" applyBorder="1" applyAlignment="1">
      <alignment vertical="center"/>
    </xf>
    <xf numFmtId="0" fontId="55" fillId="0" borderId="0" xfId="0" quotePrefix="1" applyNumberFormat="1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Font="1" applyBorder="1" applyAlignment="1">
      <alignment vertical="center"/>
    </xf>
    <xf numFmtId="0" fontId="15" fillId="2" borderId="5" xfId="0" applyFont="1" applyFill="1" applyBorder="1" applyAlignment="1">
      <alignment horizontal="center" vertical="center" shrinkToFit="1"/>
    </xf>
    <xf numFmtId="176" fontId="17" fillId="2" borderId="4" xfId="0" applyNumberFormat="1" applyFont="1" applyFill="1" applyBorder="1" applyAlignment="1">
      <alignment horizontal="center" vertical="top"/>
    </xf>
    <xf numFmtId="0" fontId="18" fillId="2" borderId="4" xfId="0" applyFont="1" applyFill="1" applyBorder="1" applyAlignment="1">
      <alignment horizontal="center" vertical="top" shrinkToFit="1"/>
    </xf>
    <xf numFmtId="0" fontId="15" fillId="2" borderId="4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top" shrinkToFit="1"/>
    </xf>
    <xf numFmtId="0" fontId="15" fillId="2" borderId="7" xfId="0" applyFont="1" applyFill="1" applyBorder="1" applyAlignment="1">
      <alignment horizontal="centerContinuous" vertical="center"/>
    </xf>
    <xf numFmtId="0" fontId="53" fillId="3" borderId="14" xfId="0" quotePrefix="1" applyNumberFormat="1" applyFont="1" applyFill="1" applyBorder="1" applyAlignment="1">
      <alignment horizontal="center" vertical="center"/>
    </xf>
    <xf numFmtId="178" fontId="53" fillId="3" borderId="15" xfId="0" applyNumberFormat="1" applyFont="1" applyFill="1" applyBorder="1" applyAlignment="1" applyProtection="1">
      <alignment horizontal="right" vertical="center" wrapText="1" shrinkToFit="1"/>
    </xf>
    <xf numFmtId="177" fontId="53" fillId="3" borderId="15" xfId="0" applyNumberFormat="1" applyFont="1" applyFill="1" applyBorder="1" applyAlignment="1" applyProtection="1">
      <alignment horizontal="right" vertical="center" wrapText="1" shrinkToFit="1"/>
    </xf>
    <xf numFmtId="177" fontId="53" fillId="3" borderId="16" xfId="0" applyNumberFormat="1" applyFont="1" applyFill="1" applyBorder="1" applyAlignment="1" applyProtection="1">
      <alignment horizontal="right" vertical="center" wrapText="1" shrinkToFit="1"/>
    </xf>
    <xf numFmtId="0" fontId="29" fillId="3" borderId="0" xfId="0" applyFont="1" applyFill="1" applyBorder="1" applyAlignment="1">
      <alignment horizontal="center" vertical="center"/>
    </xf>
    <xf numFmtId="0" fontId="53" fillId="4" borderId="14" xfId="0" quotePrefix="1" applyNumberFormat="1" applyFont="1" applyFill="1" applyBorder="1" applyAlignment="1">
      <alignment horizontal="center" vertical="center"/>
    </xf>
    <xf numFmtId="178" fontId="53" fillId="4" borderId="15" xfId="0" applyNumberFormat="1" applyFont="1" applyFill="1" applyBorder="1" applyAlignment="1" applyProtection="1">
      <alignment horizontal="right" vertical="center" wrapText="1" shrinkToFit="1"/>
    </xf>
    <xf numFmtId="177" fontId="53" fillId="3" borderId="19" xfId="0" applyNumberFormat="1" applyFont="1" applyFill="1" applyBorder="1" applyAlignment="1" applyProtection="1">
      <alignment horizontal="right" wrapText="1" shrinkToFit="1"/>
    </xf>
    <xf numFmtId="177" fontId="53" fillId="3" borderId="20" xfId="0" applyNumberFormat="1" applyFont="1" applyFill="1" applyBorder="1" applyAlignment="1" applyProtection="1">
      <alignment horizontal="right" wrapText="1" shrinkToFit="1"/>
    </xf>
    <xf numFmtId="177" fontId="53" fillId="3" borderId="0" xfId="0" applyNumberFormat="1" applyFont="1" applyFill="1" applyBorder="1" applyAlignment="1" applyProtection="1">
      <alignment horizontal="right" vertical="center" wrapText="1" shrinkToFit="1"/>
    </xf>
    <xf numFmtId="177" fontId="53" fillId="3" borderId="6" xfId="0" applyNumberFormat="1" applyFont="1" applyFill="1" applyBorder="1" applyAlignment="1" applyProtection="1">
      <alignment horizontal="right" vertical="center" wrapText="1" shrinkToFit="1"/>
    </xf>
    <xf numFmtId="177" fontId="53" fillId="3" borderId="24" xfId="0" applyNumberFormat="1" applyFont="1" applyFill="1" applyBorder="1" applyAlignment="1" applyProtection="1">
      <alignment horizontal="right" vertical="top" wrapText="1" shrinkToFit="1"/>
    </xf>
    <xf numFmtId="177" fontId="53" fillId="3" borderId="25" xfId="0" applyNumberFormat="1" applyFont="1" applyFill="1" applyBorder="1" applyAlignment="1" applyProtection="1">
      <alignment horizontal="right" vertical="top" wrapText="1" shrinkToFit="1"/>
    </xf>
    <xf numFmtId="177" fontId="53" fillId="3" borderId="19" xfId="0" applyNumberFormat="1" applyFont="1" applyFill="1" applyBorder="1" applyAlignment="1" applyProtection="1">
      <alignment horizontal="right" vertical="top" wrapText="1" shrinkToFit="1"/>
    </xf>
    <xf numFmtId="178" fontId="53" fillId="3" borderId="20" xfId="0" applyNumberFormat="1" applyFont="1" applyFill="1" applyBorder="1" applyAlignment="1" applyProtection="1">
      <alignment horizontal="right" vertical="top" wrapText="1" shrinkToFit="1"/>
    </xf>
    <xf numFmtId="177" fontId="53" fillId="3" borderId="0" xfId="0" applyNumberFormat="1" applyFont="1" applyFill="1" applyBorder="1" applyAlignment="1" applyProtection="1">
      <alignment horizontal="right" vertical="top" wrapText="1" shrinkToFit="1"/>
    </xf>
    <xf numFmtId="177" fontId="53" fillId="3" borderId="6" xfId="0" applyNumberFormat="1" applyFont="1" applyFill="1" applyBorder="1" applyAlignment="1" applyProtection="1">
      <alignment horizontal="right" vertical="top" wrapText="1" shrinkToFit="1"/>
    </xf>
    <xf numFmtId="177" fontId="53" fillId="3" borderId="24" xfId="0" applyNumberFormat="1" applyFont="1" applyFill="1" applyBorder="1" applyAlignment="1" applyProtection="1">
      <alignment horizontal="right" vertical="center" wrapText="1" shrinkToFit="1"/>
    </xf>
    <xf numFmtId="177" fontId="53" fillId="3" borderId="25" xfId="0" applyNumberFormat="1" applyFont="1" applyFill="1" applyBorder="1" applyAlignment="1" applyProtection="1">
      <alignment horizontal="right" vertical="center" wrapText="1" shrinkToFit="1"/>
    </xf>
    <xf numFmtId="0" fontId="58" fillId="4" borderId="0" xfId="0" applyFont="1" applyFill="1" applyBorder="1" applyAlignment="1">
      <alignment horizontal="distributed" vertical="center" shrinkToFit="1"/>
    </xf>
    <xf numFmtId="177" fontId="54" fillId="3" borderId="0" xfId="0" applyNumberFormat="1" applyFont="1" applyFill="1" applyBorder="1" applyAlignment="1" applyProtection="1">
      <alignment horizontal="right" vertical="top" wrapText="1" shrinkToFit="1"/>
    </xf>
    <xf numFmtId="178" fontId="54" fillId="3" borderId="6" xfId="0" applyNumberFormat="1" applyFont="1" applyFill="1" applyBorder="1" applyAlignment="1" applyProtection="1">
      <alignment horizontal="right" vertical="top" wrapText="1" shrinkToFit="1"/>
    </xf>
    <xf numFmtId="177" fontId="54" fillId="3" borderId="6" xfId="0" applyNumberFormat="1" applyFont="1" applyFill="1" applyBorder="1" applyAlignment="1" applyProtection="1">
      <alignment horizontal="right" vertical="top" wrapText="1" shrinkToFit="1"/>
    </xf>
    <xf numFmtId="0" fontId="58" fillId="4" borderId="12" xfId="0" applyFont="1" applyFill="1" applyBorder="1" applyAlignment="1">
      <alignment horizontal="distributed" vertical="center" shrinkToFit="1"/>
    </xf>
    <xf numFmtId="177" fontId="54" fillId="3" borderId="12" xfId="0" applyNumberFormat="1" applyFont="1" applyFill="1" applyBorder="1" applyAlignment="1" applyProtection="1">
      <alignment horizontal="right" vertical="center" wrapText="1" shrinkToFit="1"/>
    </xf>
    <xf numFmtId="177" fontId="54" fillId="3" borderId="8" xfId="0" applyNumberFormat="1" applyFont="1" applyFill="1" applyBorder="1" applyAlignment="1" applyProtection="1">
      <alignment horizontal="right" vertical="center" wrapText="1" shrinkToFit="1"/>
    </xf>
    <xf numFmtId="178" fontId="59" fillId="0" borderId="0" xfId="0" applyNumberFormat="1" applyFont="1" applyFill="1" applyBorder="1" applyAlignment="1" applyProtection="1">
      <alignment horizontal="right" vertical="center"/>
    </xf>
    <xf numFmtId="0" fontId="60" fillId="0" borderId="0" xfId="0" applyFont="1" applyBorder="1" applyAlignment="1">
      <alignment horizontal="center" vertical="center" shrinkToFit="1"/>
    </xf>
    <xf numFmtId="178" fontId="59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shrinkToFit="1"/>
    </xf>
    <xf numFmtId="0" fontId="15" fillId="2" borderId="6" xfId="0" applyFont="1" applyFill="1" applyBorder="1" applyAlignment="1">
      <alignment horizontal="center" shrinkToFit="1"/>
    </xf>
    <xf numFmtId="0" fontId="16" fillId="2" borderId="4" xfId="0" applyFont="1" applyFill="1" applyBorder="1" applyAlignment="1">
      <alignment horizontal="center" vertical="top"/>
    </xf>
    <xf numFmtId="0" fontId="18" fillId="2" borderId="8" xfId="0" applyFont="1" applyFill="1" applyBorder="1" applyAlignment="1">
      <alignment horizontal="center" wrapText="1" shrinkToFit="1"/>
    </xf>
    <xf numFmtId="0" fontId="53" fillId="3" borderId="4" xfId="0" quotePrefix="1" applyNumberFormat="1" applyFont="1" applyFill="1" applyBorder="1" applyAlignment="1">
      <alignment horizontal="center" vertical="center"/>
    </xf>
    <xf numFmtId="177" fontId="53" fillId="3" borderId="9" xfId="0" applyNumberFormat="1" applyFont="1" applyFill="1" applyBorder="1" applyAlignment="1">
      <alignment horizontal="right" vertical="center" wrapText="1" shrinkToFit="1"/>
    </xf>
    <xf numFmtId="177" fontId="53" fillId="3" borderId="0" xfId="0" applyNumberFormat="1" applyFont="1" applyFill="1" applyBorder="1" applyAlignment="1">
      <alignment horizontal="right" vertical="center" wrapText="1" shrinkToFit="1"/>
    </xf>
    <xf numFmtId="177" fontId="53" fillId="3" borderId="6" xfId="0" applyNumberFormat="1" applyFont="1" applyFill="1" applyBorder="1" applyAlignment="1">
      <alignment horizontal="right" vertical="center" wrapText="1" shrinkToFit="1"/>
    </xf>
    <xf numFmtId="0" fontId="53" fillId="4" borderId="4" xfId="0" quotePrefix="1" applyNumberFormat="1" applyFont="1" applyFill="1" applyBorder="1" applyAlignment="1">
      <alignment horizontal="center" vertical="center"/>
    </xf>
    <xf numFmtId="177" fontId="53" fillId="4" borderId="9" xfId="0" applyNumberFormat="1" applyFont="1" applyFill="1" applyBorder="1" applyAlignment="1">
      <alignment horizontal="right" vertical="center" wrapText="1" shrinkToFit="1"/>
    </xf>
    <xf numFmtId="177" fontId="53" fillId="4" borderId="0" xfId="0" applyNumberFormat="1" applyFont="1" applyFill="1" applyBorder="1" applyAlignment="1">
      <alignment horizontal="right" vertical="center" wrapText="1" shrinkToFit="1"/>
    </xf>
    <xf numFmtId="177" fontId="53" fillId="4" borderId="6" xfId="0" applyNumberFormat="1" applyFont="1" applyFill="1" applyBorder="1" applyAlignment="1">
      <alignment horizontal="right" vertical="center" wrapText="1" shrinkToFit="1"/>
    </xf>
    <xf numFmtId="0" fontId="54" fillId="4" borderId="7" xfId="0" quotePrefix="1" applyNumberFormat="1" applyFont="1" applyFill="1" applyBorder="1" applyAlignment="1">
      <alignment horizontal="center" vertical="center"/>
    </xf>
    <xf numFmtId="177" fontId="54" fillId="4" borderId="10" xfId="0" applyNumberFormat="1" applyFont="1" applyFill="1" applyBorder="1" applyAlignment="1">
      <alignment horizontal="right" vertical="center" wrapText="1" shrinkToFit="1"/>
    </xf>
    <xf numFmtId="177" fontId="54" fillId="4" borderId="12" xfId="0" applyNumberFormat="1" applyFont="1" applyFill="1" applyBorder="1" applyAlignment="1">
      <alignment horizontal="right" vertical="center" wrapText="1" shrinkToFit="1"/>
    </xf>
    <xf numFmtId="177" fontId="54" fillId="4" borderId="8" xfId="0" applyNumberFormat="1" applyFont="1" applyFill="1" applyBorder="1" applyAlignment="1">
      <alignment horizontal="right" vertical="center" wrapText="1" shrinkToFit="1"/>
    </xf>
    <xf numFmtId="3" fontId="56" fillId="0" borderId="0" xfId="0" applyNumberFormat="1" applyFont="1" applyBorder="1"/>
    <xf numFmtId="3" fontId="56" fillId="0" borderId="0" xfId="0" applyNumberFormat="1" applyFont="1"/>
    <xf numFmtId="178" fontId="56" fillId="0" borderId="0" xfId="0" applyNumberFormat="1" applyFont="1" applyBorder="1"/>
    <xf numFmtId="0" fontId="61" fillId="0" borderId="0" xfId="0" applyFont="1"/>
    <xf numFmtId="3" fontId="29" fillId="0" borderId="0" xfId="0" applyNumberFormat="1" applyFont="1" applyBorder="1"/>
    <xf numFmtId="3" fontId="29" fillId="0" borderId="0" xfId="0" applyNumberFormat="1" applyFont="1"/>
    <xf numFmtId="3" fontId="25" fillId="0" borderId="0" xfId="0" applyNumberFormat="1" applyFont="1" applyBorder="1"/>
    <xf numFmtId="3" fontId="25" fillId="0" borderId="0" xfId="0" applyNumberFormat="1" applyFont="1"/>
    <xf numFmtId="41" fontId="17" fillId="0" borderId="0" xfId="1" quotePrefix="1" applyFont="1" applyFill="1" applyBorder="1" applyAlignment="1">
      <alignment horizontal="right" vertical="center" shrinkToFit="1"/>
    </xf>
    <xf numFmtId="41" fontId="17" fillId="0" borderId="6" xfId="1" quotePrefix="1" applyFont="1" applyFill="1" applyBorder="1" applyAlignment="1">
      <alignment horizontal="right" vertical="center" shrinkToFit="1"/>
    </xf>
    <xf numFmtId="41" fontId="21" fillId="0" borderId="0" xfId="1" quotePrefix="1" applyFont="1" applyFill="1" applyBorder="1" applyAlignment="1">
      <alignment horizontal="right" vertical="center" shrinkToFit="1"/>
    </xf>
    <xf numFmtId="41" fontId="21" fillId="0" borderId="0" xfId="1" applyFont="1" applyFill="1" applyBorder="1" applyAlignment="1">
      <alignment horizontal="right" vertical="center" shrinkToFit="1"/>
    </xf>
    <xf numFmtId="41" fontId="21" fillId="0" borderId="6" xfId="1" applyFont="1" applyFill="1" applyBorder="1" applyAlignment="1">
      <alignment horizontal="right" vertical="center" shrinkToFit="1"/>
    </xf>
    <xf numFmtId="41" fontId="17" fillId="0" borderId="0" xfId="1" applyFont="1" applyFill="1" applyBorder="1" applyAlignment="1">
      <alignment horizontal="right" vertical="center" shrinkToFit="1"/>
    </xf>
    <xf numFmtId="41" fontId="17" fillId="0" borderId="6" xfId="1" applyFont="1" applyFill="1" applyBorder="1" applyAlignment="1">
      <alignment horizontal="right" vertical="center" shrinkToFit="1"/>
    </xf>
    <xf numFmtId="41" fontId="17" fillId="0" borderId="0" xfId="1" applyFont="1" applyFill="1" applyBorder="1" applyAlignment="1" applyProtection="1">
      <alignment horizontal="right" vertical="center" shrinkToFit="1"/>
    </xf>
    <xf numFmtId="41" fontId="17" fillId="0" borderId="9" xfId="1" applyFont="1" applyFill="1" applyBorder="1" applyAlignment="1" applyProtection="1">
      <alignment horizontal="right" vertical="center" shrinkToFit="1"/>
    </xf>
    <xf numFmtId="41" fontId="21" fillId="0" borderId="10" xfId="1" applyFont="1" applyFill="1" applyBorder="1" applyAlignment="1" applyProtection="1">
      <alignment horizontal="right" vertical="center" shrinkToFit="1"/>
    </xf>
    <xf numFmtId="41" fontId="21" fillId="0" borderId="12" xfId="1" applyFont="1" applyFill="1" applyBorder="1" applyAlignment="1">
      <alignment horizontal="right" vertical="center" shrinkToFit="1"/>
    </xf>
    <xf numFmtId="41" fontId="21" fillId="0" borderId="8" xfId="1" applyFont="1" applyFill="1" applyBorder="1" applyAlignment="1">
      <alignment horizontal="right" vertical="center" shrinkToFit="1"/>
    </xf>
    <xf numFmtId="41" fontId="21" fillId="0" borderId="12" xfId="1" applyFont="1" applyFill="1" applyBorder="1" applyAlignment="1" applyProtection="1">
      <alignment horizontal="right" vertical="center" shrinkToFit="1"/>
    </xf>
    <xf numFmtId="41" fontId="21" fillId="0" borderId="8" xfId="1" applyFont="1" applyFill="1" applyBorder="1" applyAlignment="1" applyProtection="1">
      <alignment horizontal="right" vertical="center" shrinkToFit="1"/>
    </xf>
    <xf numFmtId="0" fontId="57" fillId="4" borderId="19" xfId="0" applyFont="1" applyFill="1" applyBorder="1" applyAlignment="1">
      <alignment horizontal="distributed" vertical="distributed" shrinkToFit="1"/>
    </xf>
    <xf numFmtId="0" fontId="57" fillId="4" borderId="0" xfId="0" applyFont="1" applyFill="1" applyBorder="1" applyAlignment="1">
      <alignment horizontal="distributed" vertical="distributed" shrinkToFit="1"/>
    </xf>
    <xf numFmtId="0" fontId="57" fillId="4" borderId="24" xfId="0" applyFont="1" applyFill="1" applyBorder="1" applyAlignment="1">
      <alignment horizontal="distributed" vertical="distributed" shrinkToFit="1"/>
    </xf>
    <xf numFmtId="0" fontId="57" fillId="3" borderId="15" xfId="0" applyFont="1" applyFill="1" applyBorder="1" applyAlignment="1">
      <alignment horizontal="distributed" vertical="distributed" shrinkToFit="1"/>
    </xf>
    <xf numFmtId="0" fontId="57" fillId="4" borderId="15" xfId="0" applyFont="1" applyFill="1" applyBorder="1" applyAlignment="1">
      <alignment horizontal="distributed" vertical="distributed" shrinkToFit="1"/>
    </xf>
    <xf numFmtId="0" fontId="15" fillId="3" borderId="0" xfId="0" applyNumberFormat="1" applyFont="1" applyFill="1" applyBorder="1" applyAlignment="1" applyProtection="1">
      <alignment horizontal="distributed" vertical="distributed" shrinkToFit="1"/>
    </xf>
    <xf numFmtId="0" fontId="15" fillId="4" borderId="0" xfId="0" applyNumberFormat="1" applyFont="1" applyFill="1" applyBorder="1" applyAlignment="1" applyProtection="1">
      <alignment horizontal="distributed" vertical="distributed" shrinkToFit="1"/>
    </xf>
    <xf numFmtId="0" fontId="58" fillId="4" borderId="12" xfId="0" applyNumberFormat="1" applyFont="1" applyFill="1" applyBorder="1" applyAlignment="1" applyProtection="1">
      <alignment horizontal="distributed" vertical="distributed" shrinkToFi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1" fillId="0" borderId="11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3" fontId="15" fillId="2" borderId="2" xfId="0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3" fontId="18" fillId="2" borderId="12" xfId="0" applyNumberFormat="1" applyFont="1" applyFill="1" applyBorder="1" applyAlignment="1">
      <alignment horizontal="center" vertical="center"/>
    </xf>
    <xf numFmtId="3" fontId="18" fillId="2" borderId="8" xfId="0" applyNumberFormat="1" applyFont="1" applyFill="1" applyBorder="1" applyAlignment="1">
      <alignment horizontal="center" vertical="center"/>
    </xf>
    <xf numFmtId="3" fontId="15" fillId="2" borderId="12" xfId="0" applyNumberFormat="1" applyFont="1" applyFill="1" applyBorder="1" applyAlignment="1">
      <alignment horizontal="center" vertical="center"/>
    </xf>
    <xf numFmtId="3" fontId="15" fillId="2" borderId="8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1" fillId="0" borderId="11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5" fillId="2" borderId="13" xfId="0" applyFont="1" applyFill="1" applyBorder="1" applyAlignment="1">
      <alignment horizontal="center" vertical="center" wrapText="1" shrinkToFit="1"/>
    </xf>
    <xf numFmtId="0" fontId="15" fillId="2" borderId="5" xfId="0" applyFont="1" applyFill="1" applyBorder="1" applyAlignment="1">
      <alignment horizontal="center" vertical="center" wrapText="1" shrinkToFit="1"/>
    </xf>
    <xf numFmtId="0" fontId="15" fillId="2" borderId="1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3" xfId="0" quotePrefix="1" applyFont="1" applyFill="1" applyBorder="1" applyAlignment="1">
      <alignment horizontal="center" vertical="center" wrapText="1"/>
    </xf>
    <xf numFmtId="0" fontId="15" fillId="2" borderId="5" xfId="0" quotePrefix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wrapText="1"/>
    </xf>
    <xf numFmtId="0" fontId="18" fillId="2" borderId="8" xfId="0" applyFont="1" applyFill="1" applyBorder="1" applyAlignment="1">
      <alignment horizontal="center" wrapText="1"/>
    </xf>
    <xf numFmtId="0" fontId="18" fillId="2" borderId="10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1" fillId="0" borderId="0" xfId="0" quotePrefix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8" fillId="2" borderId="4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right"/>
    </xf>
    <xf numFmtId="0" fontId="4" fillId="0" borderId="12" xfId="0" applyFont="1" applyBorder="1" applyAlignment="1"/>
    <xf numFmtId="0" fontId="15" fillId="2" borderId="1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wrapText="1"/>
    </xf>
    <xf numFmtId="0" fontId="18" fillId="2" borderId="7" xfId="0" applyFont="1" applyFill="1" applyBorder="1" applyAlignment="1">
      <alignment horizontal="center" wrapText="1"/>
    </xf>
    <xf numFmtId="0" fontId="18" fillId="2" borderId="4" xfId="0" applyFont="1" applyFill="1" applyBorder="1" applyAlignment="1">
      <alignment horizontal="center" wrapText="1" shrinkToFit="1"/>
    </xf>
    <xf numFmtId="0" fontId="18" fillId="2" borderId="7" xfId="0" applyFont="1" applyFill="1" applyBorder="1" applyAlignment="1">
      <alignment horizontal="center" wrapText="1" shrinkToFit="1"/>
    </xf>
    <xf numFmtId="0" fontId="39" fillId="0" borderId="0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wrapText="1" shrinkToFit="1"/>
    </xf>
    <xf numFmtId="0" fontId="18" fillId="2" borderId="8" xfId="0" applyFont="1" applyFill="1" applyBorder="1" applyAlignment="1">
      <alignment horizontal="center" wrapText="1" shrinkToFi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53" fillId="4" borderId="17" xfId="0" quotePrefix="1" applyNumberFormat="1" applyFont="1" applyFill="1" applyBorder="1" applyAlignment="1">
      <alignment horizontal="center" vertical="center"/>
    </xf>
    <xf numFmtId="0" fontId="53" fillId="4" borderId="4" xfId="0" quotePrefix="1" applyNumberFormat="1" applyFont="1" applyFill="1" applyBorder="1" applyAlignment="1">
      <alignment horizontal="center" vertical="center"/>
    </xf>
    <xf numFmtId="0" fontId="53" fillId="4" borderId="22" xfId="0" quotePrefix="1" applyNumberFormat="1" applyFont="1" applyFill="1" applyBorder="1" applyAlignment="1">
      <alignment horizontal="center" vertical="center"/>
    </xf>
    <xf numFmtId="178" fontId="53" fillId="4" borderId="18" xfId="0" applyNumberFormat="1" applyFont="1" applyFill="1" applyBorder="1" applyAlignment="1" applyProtection="1">
      <alignment horizontal="right" vertical="center" wrapText="1" shrinkToFit="1"/>
    </xf>
    <xf numFmtId="178" fontId="53" fillId="4" borderId="21" xfId="0" applyNumberFormat="1" applyFont="1" applyFill="1" applyBorder="1" applyAlignment="1" applyProtection="1">
      <alignment horizontal="right" vertical="center" wrapText="1" shrinkToFit="1"/>
    </xf>
    <xf numFmtId="178" fontId="53" fillId="4" borderId="23" xfId="0" applyNumberFormat="1" applyFont="1" applyFill="1" applyBorder="1" applyAlignment="1" applyProtection="1">
      <alignment horizontal="right" vertical="center" wrapText="1" shrinkToFit="1"/>
    </xf>
    <xf numFmtId="0" fontId="54" fillId="4" borderId="4" xfId="0" quotePrefix="1" applyNumberFormat="1" applyFont="1" applyFill="1" applyBorder="1" applyAlignment="1">
      <alignment horizontal="center" vertical="center"/>
    </xf>
    <xf numFmtId="0" fontId="54" fillId="4" borderId="7" xfId="0" quotePrefix="1" applyNumberFormat="1" applyFont="1" applyFill="1" applyBorder="1" applyAlignment="1">
      <alignment horizontal="center" vertical="center"/>
    </xf>
    <xf numFmtId="178" fontId="54" fillId="4" borderId="26" xfId="0" applyNumberFormat="1" applyFont="1" applyFill="1" applyBorder="1" applyAlignment="1" applyProtection="1">
      <alignment horizontal="right" vertical="center" wrapText="1" shrinkToFit="1"/>
    </xf>
    <xf numFmtId="178" fontId="54" fillId="4" borderId="21" xfId="0" applyNumberFormat="1" applyFont="1" applyFill="1" applyBorder="1" applyAlignment="1" applyProtection="1">
      <alignment horizontal="right" vertical="center" wrapText="1" shrinkToFit="1"/>
    </xf>
    <xf numFmtId="178" fontId="54" fillId="4" borderId="27" xfId="0" applyNumberFormat="1" applyFont="1" applyFill="1" applyBorder="1" applyAlignment="1" applyProtection="1">
      <alignment horizontal="right" vertical="center" wrapText="1" shrinkToFit="1"/>
    </xf>
    <xf numFmtId="0" fontId="46" fillId="2" borderId="4" xfId="0" applyFont="1" applyFill="1" applyBorder="1" applyAlignment="1">
      <alignment horizontal="center" vertical="center" wrapText="1"/>
    </xf>
    <xf numFmtId="0" fontId="46" fillId="2" borderId="7" xfId="0" applyFont="1" applyFill="1" applyBorder="1" applyAlignment="1">
      <alignment horizontal="center" vertical="center" wrapText="1"/>
    </xf>
    <xf numFmtId="179" fontId="23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4" xfId="0" applyNumberFormat="1" applyFont="1" applyFill="1" applyBorder="1" applyAlignment="1">
      <alignment horizontal="center" vertical="center"/>
    </xf>
    <xf numFmtId="0" fontId="27" fillId="2" borderId="5" xfId="0" applyNumberFormat="1" applyFont="1" applyFill="1" applyBorder="1" applyAlignment="1">
      <alignment horizontal="center" vertical="center"/>
    </xf>
    <xf numFmtId="0" fontId="27" fillId="2" borderId="6" xfId="0" applyNumberFormat="1" applyFont="1" applyFill="1" applyBorder="1" applyAlignment="1">
      <alignment horizontal="center" vertical="center"/>
    </xf>
    <xf numFmtId="179" fontId="27" fillId="2" borderId="1" xfId="0" applyNumberFormat="1" applyFont="1" applyFill="1" applyBorder="1" applyAlignment="1">
      <alignment horizontal="center" vertical="center"/>
    </xf>
    <xf numFmtId="179" fontId="27" fillId="2" borderId="4" xfId="0" applyNumberFormat="1" applyFont="1" applyFill="1" applyBorder="1" applyAlignment="1">
      <alignment horizontal="center" vertical="center"/>
    </xf>
    <xf numFmtId="176" fontId="11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7" fillId="2" borderId="1" xfId="0" applyNumberFormat="1" applyFont="1" applyFill="1" applyBorder="1" applyAlignment="1">
      <alignment horizontal="center" vertical="center"/>
    </xf>
    <xf numFmtId="0" fontId="27" fillId="2" borderId="4" xfId="0" applyNumberFormat="1" applyFont="1" applyFill="1" applyBorder="1" applyAlignment="1">
      <alignment horizontal="center" vertical="center"/>
    </xf>
    <xf numFmtId="176" fontId="14" fillId="2" borderId="4" xfId="0" applyNumberFormat="1" applyFont="1" applyFill="1" applyBorder="1" applyAlignment="1">
      <alignment horizontal="center" vertical="center"/>
    </xf>
    <xf numFmtId="176" fontId="14" fillId="2" borderId="7" xfId="0" applyNumberFormat="1" applyFont="1" applyFill="1" applyBorder="1" applyAlignment="1">
      <alignment horizontal="center" vertical="center"/>
    </xf>
    <xf numFmtId="179" fontId="18" fillId="2" borderId="6" xfId="0" applyNumberFormat="1" applyFont="1" applyFill="1" applyBorder="1" applyAlignment="1">
      <alignment horizontal="center" vertical="center"/>
    </xf>
    <xf numFmtId="179" fontId="18" fillId="2" borderId="8" xfId="0" applyNumberFormat="1" applyFont="1" applyFill="1" applyBorder="1" applyAlignment="1">
      <alignment horizontal="center" vertical="center"/>
    </xf>
    <xf numFmtId="179" fontId="18" fillId="2" borderId="4" xfId="0" applyNumberFormat="1" applyFont="1" applyFill="1" applyBorder="1" applyAlignment="1">
      <alignment horizontal="center" vertical="center"/>
    </xf>
    <xf numFmtId="179" fontId="18" fillId="2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2" borderId="10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178" fontId="42" fillId="3" borderId="0" xfId="14" applyNumberFormat="1" applyFont="1" applyFill="1" applyBorder="1">
      <alignment vertical="center"/>
    </xf>
    <xf numFmtId="178" fontId="41" fillId="3" borderId="0" xfId="14" applyNumberFormat="1" applyFont="1" applyFill="1" applyBorder="1">
      <alignment vertical="center"/>
    </xf>
    <xf numFmtId="178" fontId="41" fillId="3" borderId="12" xfId="14" applyNumberFormat="1" applyFont="1" applyFill="1" applyBorder="1">
      <alignment vertical="center"/>
    </xf>
    <xf numFmtId="41" fontId="17" fillId="3" borderId="6" xfId="1" applyFont="1" applyFill="1" applyBorder="1" applyAlignment="1">
      <alignment horizontal="center" vertical="center" shrinkToFit="1"/>
    </xf>
    <xf numFmtId="41" fontId="21" fillId="3" borderId="6" xfId="1" applyFont="1" applyFill="1" applyBorder="1" applyAlignment="1">
      <alignment horizontal="center" vertical="center" shrinkToFit="1"/>
    </xf>
    <xf numFmtId="41" fontId="17" fillId="3" borderId="8" xfId="1" applyFont="1" applyFill="1" applyBorder="1" applyAlignment="1">
      <alignment horizontal="center" vertical="center" shrinkToFit="1"/>
    </xf>
  </cellXfs>
  <cellStyles count="16">
    <cellStyle name="쉼표 [0]" xfId="1" builtinId="6"/>
    <cellStyle name="쉼표 [0] 2" xfId="2"/>
    <cellStyle name="쉼표 [0] 3" xfId="3"/>
    <cellStyle name="쉼표 [0] 4" xfId="4"/>
    <cellStyle name="콤마 [0]_7. 인구이동" xfId="5"/>
    <cellStyle name="콤마_통Ⅱ" xfId="6"/>
    <cellStyle name="표준" xfId="0" builtinId="0"/>
    <cellStyle name="표준 2" xfId="7"/>
    <cellStyle name="표준 2 15" xfId="8"/>
    <cellStyle name="표준 2 2" xfId="15"/>
    <cellStyle name="표준 3" xfId="9"/>
    <cellStyle name="표준 4" xfId="10"/>
    <cellStyle name="표준 4 2" xfId="14"/>
    <cellStyle name="표준 5" xfId="11"/>
    <cellStyle name="표준 6" xfId="12"/>
    <cellStyle name="표준 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view="pageBreakPreview" topLeftCell="A10" zoomScaleNormal="75" zoomScaleSheetLayoutView="100" workbookViewId="0">
      <selection activeCell="D10" sqref="D10"/>
    </sheetView>
  </sheetViews>
  <sheetFormatPr defaultColWidth="9" defaultRowHeight="14.25"/>
  <cols>
    <col min="1" max="1" width="7.625" style="1" customWidth="1"/>
    <col min="2" max="4" width="15.625" style="2" customWidth="1"/>
    <col min="5" max="5" width="15.25" style="2" customWidth="1"/>
    <col min="6" max="6" width="15.875" style="2" customWidth="1"/>
    <col min="7" max="7" width="7.625" style="3" customWidth="1"/>
    <col min="8" max="10" width="15.625" style="3" customWidth="1"/>
    <col min="11" max="11" width="14.5" style="3" customWidth="1"/>
    <col min="12" max="12" width="16" style="3" customWidth="1"/>
    <col min="13" max="13" width="7.625" style="3" customWidth="1"/>
    <col min="14" max="16" width="15.625" style="3" customWidth="1"/>
    <col min="17" max="17" width="14.875" style="3" customWidth="1"/>
    <col min="18" max="18" width="16" style="3" customWidth="1"/>
    <col min="19" max="16384" width="9" style="3"/>
  </cols>
  <sheetData>
    <row r="1" spans="1:18" ht="5.0999999999999996" customHeight="1"/>
    <row r="2" spans="1:18" ht="50.1" customHeight="1">
      <c r="A2" s="311"/>
      <c r="B2" s="311"/>
      <c r="C2" s="311"/>
      <c r="D2" s="311"/>
      <c r="E2" s="311"/>
      <c r="F2" s="311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</row>
    <row r="3" spans="1:18" s="4" customFormat="1" ht="21" customHeight="1">
      <c r="A3" s="313" t="s">
        <v>0</v>
      </c>
      <c r="B3" s="313"/>
      <c r="C3" s="313"/>
      <c r="D3" s="313"/>
      <c r="E3" s="313"/>
      <c r="F3" s="313"/>
      <c r="G3" s="313" t="s">
        <v>1</v>
      </c>
      <c r="H3" s="313"/>
      <c r="I3" s="313"/>
      <c r="J3" s="313"/>
      <c r="K3" s="313"/>
      <c r="L3" s="313"/>
      <c r="M3" s="313" t="s">
        <v>1</v>
      </c>
      <c r="N3" s="313"/>
      <c r="O3" s="313"/>
      <c r="P3" s="313"/>
      <c r="Q3" s="313"/>
      <c r="R3" s="313"/>
    </row>
    <row r="4" spans="1:18" s="4" customFormat="1" ht="20.100000000000001" customHeight="1">
      <c r="A4" s="315" t="s">
        <v>2</v>
      </c>
      <c r="B4" s="315"/>
      <c r="C4" s="315"/>
      <c r="D4" s="315"/>
      <c r="E4" s="315"/>
      <c r="F4" s="315"/>
      <c r="G4" s="316" t="s">
        <v>3</v>
      </c>
      <c r="H4" s="317"/>
      <c r="I4" s="317"/>
      <c r="J4" s="317"/>
      <c r="K4" s="317"/>
      <c r="L4" s="317"/>
      <c r="M4" s="316" t="s">
        <v>3</v>
      </c>
      <c r="N4" s="317"/>
      <c r="O4" s="317"/>
      <c r="P4" s="317"/>
      <c r="Q4" s="317"/>
      <c r="R4" s="317"/>
    </row>
    <row r="5" spans="1:18" s="10" customFormat="1" ht="20.100000000000001" customHeight="1">
      <c r="A5" s="5" t="s">
        <v>4</v>
      </c>
      <c r="B5" s="6"/>
      <c r="C5" s="7"/>
      <c r="D5" s="7"/>
      <c r="E5" s="7"/>
      <c r="F5" s="8" t="s">
        <v>5</v>
      </c>
      <c r="G5" s="5" t="s">
        <v>4</v>
      </c>
      <c r="H5" s="6"/>
      <c r="I5" s="9"/>
      <c r="J5" s="9"/>
      <c r="K5" s="9"/>
      <c r="L5" s="8" t="s">
        <v>5</v>
      </c>
      <c r="M5" s="5" t="s">
        <v>4</v>
      </c>
      <c r="N5" s="9"/>
      <c r="O5" s="9"/>
      <c r="P5" s="9"/>
      <c r="Q5" s="9"/>
      <c r="R5" s="8" t="s">
        <v>5</v>
      </c>
    </row>
    <row r="6" spans="1:18" s="14" customFormat="1" ht="22.5" customHeight="1">
      <c r="A6" s="11"/>
      <c r="B6" s="318" t="s">
        <v>294</v>
      </c>
      <c r="C6" s="318"/>
      <c r="D6" s="318"/>
      <c r="E6" s="318"/>
      <c r="F6" s="319"/>
      <c r="G6" s="11"/>
      <c r="H6" s="12" t="s">
        <v>295</v>
      </c>
      <c r="I6" s="12"/>
      <c r="J6" s="12"/>
      <c r="K6" s="12"/>
      <c r="L6" s="13"/>
      <c r="M6" s="11"/>
      <c r="N6" s="12" t="s">
        <v>299</v>
      </c>
      <c r="O6" s="12"/>
      <c r="P6" s="12"/>
      <c r="Q6" s="12"/>
      <c r="R6" s="13"/>
    </row>
    <row r="7" spans="1:18" s="14" customFormat="1" ht="24.75" customHeight="1">
      <c r="A7" s="142" t="s">
        <v>6</v>
      </c>
      <c r="B7" s="15" t="s">
        <v>7</v>
      </c>
      <c r="C7" s="16" t="s">
        <v>8</v>
      </c>
      <c r="D7" s="17" t="s">
        <v>9</v>
      </c>
      <c r="E7" s="17" t="s">
        <v>10</v>
      </c>
      <c r="F7" s="17" t="s">
        <v>11</v>
      </c>
      <c r="G7" s="142" t="s">
        <v>12</v>
      </c>
      <c r="H7" s="15" t="s">
        <v>7</v>
      </c>
      <c r="I7" s="18" t="s">
        <v>8</v>
      </c>
      <c r="J7" s="17" t="s">
        <v>9</v>
      </c>
      <c r="K7" s="17" t="s">
        <v>10</v>
      </c>
      <c r="L7" s="17" t="s">
        <v>11</v>
      </c>
      <c r="M7" s="142" t="s">
        <v>12</v>
      </c>
      <c r="N7" s="15" t="s">
        <v>7</v>
      </c>
      <c r="O7" s="18" t="s">
        <v>8</v>
      </c>
      <c r="P7" s="17" t="s">
        <v>9</v>
      </c>
      <c r="Q7" s="17" t="s">
        <v>10</v>
      </c>
      <c r="R7" s="17" t="s">
        <v>11</v>
      </c>
    </row>
    <row r="8" spans="1:18" s="14" customFormat="1" ht="18" customHeight="1">
      <c r="A8" s="142"/>
      <c r="B8" s="19"/>
      <c r="C8" s="20" t="s">
        <v>13</v>
      </c>
      <c r="D8" s="21" t="s">
        <v>14</v>
      </c>
      <c r="E8" s="20"/>
      <c r="F8" s="20"/>
      <c r="G8" s="142"/>
      <c r="H8" s="19"/>
      <c r="I8" s="20" t="s">
        <v>13</v>
      </c>
      <c r="J8" s="21" t="s">
        <v>15</v>
      </c>
      <c r="K8" s="20"/>
      <c r="L8" s="20"/>
      <c r="M8" s="142"/>
      <c r="N8" s="19"/>
      <c r="O8" s="20" t="s">
        <v>13</v>
      </c>
      <c r="P8" s="21" t="s">
        <v>15</v>
      </c>
      <c r="Q8" s="20"/>
      <c r="R8" s="20"/>
    </row>
    <row r="9" spans="1:18" s="27" customFormat="1" ht="34.5" customHeight="1">
      <c r="A9" s="22" t="s">
        <v>16</v>
      </c>
      <c r="B9" s="23" t="s">
        <v>17</v>
      </c>
      <c r="C9" s="24" t="s">
        <v>18</v>
      </c>
      <c r="D9" s="25" t="s">
        <v>19</v>
      </c>
      <c r="E9" s="25" t="s">
        <v>20</v>
      </c>
      <c r="F9" s="26" t="s">
        <v>21</v>
      </c>
      <c r="G9" s="22" t="s">
        <v>16</v>
      </c>
      <c r="H9" s="23" t="s">
        <v>17</v>
      </c>
      <c r="I9" s="24" t="s">
        <v>22</v>
      </c>
      <c r="J9" s="25" t="s">
        <v>19</v>
      </c>
      <c r="K9" s="25" t="s">
        <v>20</v>
      </c>
      <c r="L9" s="26" t="s">
        <v>21</v>
      </c>
      <c r="M9" s="22" t="s">
        <v>23</v>
      </c>
      <c r="N9" s="23" t="s">
        <v>17</v>
      </c>
      <c r="O9" s="24" t="s">
        <v>22</v>
      </c>
      <c r="P9" s="25" t="s">
        <v>19</v>
      </c>
      <c r="Q9" s="25" t="s">
        <v>20</v>
      </c>
      <c r="R9" s="26" t="s">
        <v>21</v>
      </c>
    </row>
    <row r="10" spans="1:18" s="31" customFormat="1" ht="38.1" customHeight="1">
      <c r="A10" s="28">
        <v>2013</v>
      </c>
      <c r="B10" s="289">
        <v>49</v>
      </c>
      <c r="C10" s="289">
        <v>1190</v>
      </c>
      <c r="D10" s="289">
        <v>23559</v>
      </c>
      <c r="E10" s="289">
        <v>303496</v>
      </c>
      <c r="F10" s="290">
        <v>301845</v>
      </c>
      <c r="G10" s="28">
        <v>2013</v>
      </c>
      <c r="H10" s="294">
        <v>1</v>
      </c>
      <c r="I10" s="294" t="s">
        <v>24</v>
      </c>
      <c r="J10" s="294" t="s">
        <v>24</v>
      </c>
      <c r="K10" s="294" t="s">
        <v>24</v>
      </c>
      <c r="L10" s="295" t="s">
        <v>24</v>
      </c>
      <c r="M10" s="28">
        <v>2013</v>
      </c>
      <c r="N10" s="289">
        <v>48</v>
      </c>
      <c r="O10" s="289">
        <v>1161</v>
      </c>
      <c r="P10" s="289">
        <v>23326</v>
      </c>
      <c r="Q10" s="289">
        <v>301538</v>
      </c>
      <c r="R10" s="290">
        <v>299887</v>
      </c>
    </row>
    <row r="11" spans="1:18" s="31" customFormat="1" ht="38.1" customHeight="1">
      <c r="A11" s="28">
        <v>2014</v>
      </c>
      <c r="B11" s="289">
        <f>H11+N11</f>
        <v>59</v>
      </c>
      <c r="C11" s="289">
        <v>1344</v>
      </c>
      <c r="D11" s="289">
        <v>26094</v>
      </c>
      <c r="E11" s="289">
        <f t="shared" ref="E11" si="0">Q11</f>
        <v>307945</v>
      </c>
      <c r="F11" s="290">
        <v>316173</v>
      </c>
      <c r="G11" s="28">
        <v>2014</v>
      </c>
      <c r="H11" s="296">
        <v>1</v>
      </c>
      <c r="I11" s="294" t="s">
        <v>25</v>
      </c>
      <c r="J11" s="294" t="s">
        <v>25</v>
      </c>
      <c r="K11" s="294" t="s">
        <v>25</v>
      </c>
      <c r="L11" s="295" t="s">
        <v>25</v>
      </c>
      <c r="M11" s="28">
        <v>2014</v>
      </c>
      <c r="N11" s="289">
        <v>58</v>
      </c>
      <c r="O11" s="289">
        <v>1323</v>
      </c>
      <c r="P11" s="289">
        <v>25004</v>
      </c>
      <c r="Q11" s="289">
        <v>307945</v>
      </c>
      <c r="R11" s="290">
        <v>309277</v>
      </c>
    </row>
    <row r="12" spans="1:18" s="31" customFormat="1" ht="38.1" customHeight="1">
      <c r="A12" s="28">
        <v>2015</v>
      </c>
      <c r="B12" s="289">
        <v>67</v>
      </c>
      <c r="C12" s="289">
        <v>1464</v>
      </c>
      <c r="D12" s="289">
        <v>28059</v>
      </c>
      <c r="E12" s="289">
        <v>313214</v>
      </c>
      <c r="F12" s="290">
        <v>297132</v>
      </c>
      <c r="G12" s="28">
        <v>2015</v>
      </c>
      <c r="H12" s="297">
        <v>1</v>
      </c>
      <c r="I12" s="294" t="s">
        <v>26</v>
      </c>
      <c r="J12" s="294" t="s">
        <v>26</v>
      </c>
      <c r="K12" s="294" t="s">
        <v>26</v>
      </c>
      <c r="L12" s="295" t="s">
        <v>26</v>
      </c>
      <c r="M12" s="28">
        <v>2015</v>
      </c>
      <c r="N12" s="289">
        <v>66</v>
      </c>
      <c r="O12" s="289">
        <v>1442</v>
      </c>
      <c r="P12" s="289">
        <v>27210</v>
      </c>
      <c r="Q12" s="289">
        <v>304964</v>
      </c>
      <c r="R12" s="290">
        <v>288879</v>
      </c>
    </row>
    <row r="13" spans="1:18" s="31" customFormat="1" ht="38.1" customHeight="1">
      <c r="A13" s="28">
        <v>2016</v>
      </c>
      <c r="B13" s="289">
        <v>62</v>
      </c>
      <c r="C13" s="289">
        <v>1475</v>
      </c>
      <c r="D13" s="289">
        <v>33335</v>
      </c>
      <c r="E13" s="289">
        <v>346373</v>
      </c>
      <c r="F13" s="290">
        <v>339312</v>
      </c>
      <c r="G13" s="28">
        <v>2016</v>
      </c>
      <c r="H13" s="297">
        <v>1</v>
      </c>
      <c r="I13" s="294" t="s">
        <v>26</v>
      </c>
      <c r="J13" s="294" t="s">
        <v>26</v>
      </c>
      <c r="K13" s="294" t="s">
        <v>26</v>
      </c>
      <c r="L13" s="295" t="s">
        <v>26</v>
      </c>
      <c r="M13" s="28">
        <v>2016</v>
      </c>
      <c r="N13" s="289">
        <v>61</v>
      </c>
      <c r="O13" s="289">
        <v>1452</v>
      </c>
      <c r="P13" s="289">
        <v>32561</v>
      </c>
      <c r="Q13" s="289">
        <v>338772</v>
      </c>
      <c r="R13" s="290">
        <v>331529</v>
      </c>
    </row>
    <row r="14" spans="1:18" s="31" customFormat="1" ht="38.1" customHeight="1">
      <c r="A14" s="28">
        <v>2017</v>
      </c>
      <c r="B14" s="289">
        <v>59</v>
      </c>
      <c r="C14" s="289">
        <v>1302</v>
      </c>
      <c r="D14" s="289">
        <v>28959</v>
      </c>
      <c r="E14" s="289">
        <v>375337</v>
      </c>
      <c r="F14" s="290">
        <v>371638</v>
      </c>
      <c r="G14" s="28">
        <v>2017</v>
      </c>
      <c r="H14" s="297">
        <v>1</v>
      </c>
      <c r="I14" s="294" t="s">
        <v>27</v>
      </c>
      <c r="J14" s="294" t="s">
        <v>28</v>
      </c>
      <c r="K14" s="294" t="s">
        <v>28</v>
      </c>
      <c r="L14" s="295" t="s">
        <v>28</v>
      </c>
      <c r="M14" s="28">
        <v>2017</v>
      </c>
      <c r="N14" s="289">
        <v>58</v>
      </c>
      <c r="O14" s="289">
        <v>1286</v>
      </c>
      <c r="P14" s="289">
        <v>28377</v>
      </c>
      <c r="Q14" s="289">
        <v>369533</v>
      </c>
      <c r="R14" s="290">
        <v>365807</v>
      </c>
    </row>
    <row r="15" spans="1:18" s="35" customFormat="1" ht="38.1" customHeight="1">
      <c r="A15" s="34">
        <v>2018</v>
      </c>
      <c r="B15" s="291" t="s">
        <v>29</v>
      </c>
      <c r="C15" s="291">
        <v>1215</v>
      </c>
      <c r="D15" s="292">
        <v>32042</v>
      </c>
      <c r="E15" s="292">
        <v>355201</v>
      </c>
      <c r="F15" s="293">
        <v>362250</v>
      </c>
      <c r="G15" s="34">
        <v>2018</v>
      </c>
      <c r="H15" s="298">
        <v>1</v>
      </c>
      <c r="I15" s="292" t="s">
        <v>30</v>
      </c>
      <c r="J15" s="292" t="s">
        <v>30</v>
      </c>
      <c r="K15" s="292" t="s">
        <v>30</v>
      </c>
      <c r="L15" s="293" t="s">
        <v>30</v>
      </c>
      <c r="M15" s="34">
        <v>2018</v>
      </c>
      <c r="N15" s="291">
        <v>54</v>
      </c>
      <c r="O15" s="291">
        <v>1192</v>
      </c>
      <c r="P15" s="291">
        <v>31017</v>
      </c>
      <c r="Q15" s="292">
        <v>350417</v>
      </c>
      <c r="R15" s="293">
        <v>357390</v>
      </c>
    </row>
    <row r="16" spans="1:18" s="36" customFormat="1" ht="22.5" customHeight="1">
      <c r="A16" s="11"/>
      <c r="B16" s="12" t="s">
        <v>296</v>
      </c>
      <c r="C16" s="12"/>
      <c r="D16" s="12"/>
      <c r="E16" s="12"/>
      <c r="F16" s="13"/>
      <c r="G16" s="11"/>
      <c r="H16" s="12" t="s">
        <v>297</v>
      </c>
      <c r="I16" s="12"/>
      <c r="J16" s="12"/>
      <c r="K16" s="12"/>
      <c r="L16" s="13"/>
      <c r="M16" s="11"/>
      <c r="N16" s="12" t="s">
        <v>298</v>
      </c>
      <c r="O16" s="12"/>
      <c r="P16" s="12"/>
      <c r="Q16" s="12"/>
      <c r="R16" s="13"/>
    </row>
    <row r="17" spans="1:18" s="36" customFormat="1" ht="22.5" customHeight="1">
      <c r="A17" s="142" t="s">
        <v>12</v>
      </c>
      <c r="B17" s="37" t="s">
        <v>31</v>
      </c>
      <c r="C17" s="15"/>
      <c r="D17" s="17" t="s">
        <v>32</v>
      </c>
      <c r="E17" s="17" t="s">
        <v>33</v>
      </c>
      <c r="F17" s="16" t="s">
        <v>34</v>
      </c>
      <c r="G17" s="142" t="s">
        <v>12</v>
      </c>
      <c r="H17" s="37" t="s">
        <v>31</v>
      </c>
      <c r="I17" s="15"/>
      <c r="J17" s="17" t="s">
        <v>32</v>
      </c>
      <c r="K17" s="17" t="s">
        <v>33</v>
      </c>
      <c r="L17" s="16" t="s">
        <v>34</v>
      </c>
      <c r="M17" s="142" t="s">
        <v>12</v>
      </c>
      <c r="N17" s="37" t="s">
        <v>35</v>
      </c>
      <c r="O17" s="15"/>
      <c r="P17" s="17" t="s">
        <v>32</v>
      </c>
      <c r="Q17" s="17" t="s">
        <v>33</v>
      </c>
      <c r="R17" s="16" t="s">
        <v>34</v>
      </c>
    </row>
    <row r="18" spans="1:18" s="36" customFormat="1" ht="13.5" customHeight="1">
      <c r="A18" s="142"/>
      <c r="B18" s="320" t="s">
        <v>36</v>
      </c>
      <c r="C18" s="321"/>
      <c r="D18" s="20"/>
      <c r="E18" s="21"/>
      <c r="F18" s="38" t="s">
        <v>37</v>
      </c>
      <c r="G18" s="142"/>
      <c r="H18" s="320" t="s">
        <v>36</v>
      </c>
      <c r="I18" s="321"/>
      <c r="J18" s="20"/>
      <c r="K18" s="21"/>
      <c r="L18" s="38" t="s">
        <v>37</v>
      </c>
      <c r="M18" s="142"/>
      <c r="N18" s="322" t="s">
        <v>38</v>
      </c>
      <c r="O18" s="323"/>
      <c r="P18" s="20"/>
      <c r="Q18" s="21"/>
      <c r="R18" s="38" t="s">
        <v>37</v>
      </c>
    </row>
    <row r="19" spans="1:18" s="39" customFormat="1" ht="39" customHeight="1">
      <c r="A19" s="22" t="s">
        <v>16</v>
      </c>
      <c r="B19" s="23" t="s">
        <v>39</v>
      </c>
      <c r="C19" s="25" t="s">
        <v>40</v>
      </c>
      <c r="D19" s="25" t="s">
        <v>41</v>
      </c>
      <c r="E19" s="25" t="s">
        <v>42</v>
      </c>
      <c r="F19" s="25" t="s">
        <v>43</v>
      </c>
      <c r="G19" s="22" t="s">
        <v>16</v>
      </c>
      <c r="H19" s="23" t="s">
        <v>44</v>
      </c>
      <c r="I19" s="25" t="s">
        <v>45</v>
      </c>
      <c r="J19" s="25" t="s">
        <v>46</v>
      </c>
      <c r="K19" s="25" t="s">
        <v>47</v>
      </c>
      <c r="L19" s="25" t="s">
        <v>43</v>
      </c>
      <c r="M19" s="22" t="s">
        <v>16</v>
      </c>
      <c r="N19" s="23" t="s">
        <v>44</v>
      </c>
      <c r="O19" s="25" t="s">
        <v>45</v>
      </c>
      <c r="P19" s="25" t="s">
        <v>48</v>
      </c>
      <c r="Q19" s="25" t="s">
        <v>47</v>
      </c>
      <c r="R19" s="25" t="s">
        <v>43</v>
      </c>
    </row>
    <row r="20" spans="1:18" s="40" customFormat="1" ht="38.1" customHeight="1">
      <c r="A20" s="28">
        <v>2013</v>
      </c>
      <c r="B20" s="294">
        <v>9847</v>
      </c>
      <c r="C20" s="294">
        <v>11498</v>
      </c>
      <c r="D20" s="289">
        <v>219762</v>
      </c>
      <c r="E20" s="289">
        <v>83734</v>
      </c>
      <c r="F20" s="290">
        <v>95498</v>
      </c>
      <c r="G20" s="28">
        <v>2013</v>
      </c>
      <c r="H20" s="296" t="s">
        <v>25</v>
      </c>
      <c r="I20" s="294" t="s">
        <v>25</v>
      </c>
      <c r="J20" s="294" t="s">
        <v>25</v>
      </c>
      <c r="K20" s="294" t="s">
        <v>25</v>
      </c>
      <c r="L20" s="295" t="s">
        <v>25</v>
      </c>
      <c r="M20" s="28">
        <v>2013</v>
      </c>
      <c r="N20" s="294">
        <v>9847</v>
      </c>
      <c r="O20" s="294">
        <v>11498</v>
      </c>
      <c r="P20" s="289">
        <v>218584</v>
      </c>
      <c r="Q20" s="289">
        <v>82954</v>
      </c>
      <c r="R20" s="290">
        <v>90722</v>
      </c>
    </row>
    <row r="21" spans="1:18" s="40" customFormat="1" ht="38.1" customHeight="1">
      <c r="A21" s="28">
        <v>2014</v>
      </c>
      <c r="B21" s="294">
        <f t="shared" ref="B21:C21" si="1">N21</f>
        <v>10495</v>
      </c>
      <c r="C21" s="294">
        <f t="shared" si="1"/>
        <v>9163</v>
      </c>
      <c r="D21" s="289">
        <v>215893</v>
      </c>
      <c r="E21" s="289">
        <v>99191</v>
      </c>
      <c r="F21" s="290">
        <v>107867</v>
      </c>
      <c r="G21" s="28">
        <v>2014</v>
      </c>
      <c r="H21" s="296" t="s">
        <v>25</v>
      </c>
      <c r="I21" s="294" t="s">
        <v>25</v>
      </c>
      <c r="J21" s="294" t="s">
        <v>25</v>
      </c>
      <c r="K21" s="294" t="s">
        <v>25</v>
      </c>
      <c r="L21" s="295" t="s">
        <v>25</v>
      </c>
      <c r="M21" s="28">
        <v>2014</v>
      </c>
      <c r="N21" s="294">
        <v>10495</v>
      </c>
      <c r="O21" s="294">
        <v>9163</v>
      </c>
      <c r="P21" s="289">
        <v>211644</v>
      </c>
      <c r="Q21" s="289">
        <v>96301</v>
      </c>
      <c r="R21" s="290">
        <v>98327</v>
      </c>
    </row>
    <row r="22" spans="1:18" s="40" customFormat="1" ht="38.1" customHeight="1">
      <c r="A22" s="28">
        <v>2015</v>
      </c>
      <c r="B22" s="294">
        <v>9323</v>
      </c>
      <c r="C22" s="294">
        <v>25306</v>
      </c>
      <c r="D22" s="289">
        <v>209478</v>
      </c>
      <c r="E22" s="289">
        <v>103736</v>
      </c>
      <c r="F22" s="290">
        <v>115121</v>
      </c>
      <c r="G22" s="28">
        <v>2015</v>
      </c>
      <c r="H22" s="296" t="s">
        <v>25</v>
      </c>
      <c r="I22" s="294" t="s">
        <v>25</v>
      </c>
      <c r="J22" s="294" t="s">
        <v>25</v>
      </c>
      <c r="K22" s="294" t="s">
        <v>25</v>
      </c>
      <c r="L22" s="295" t="s">
        <v>25</v>
      </c>
      <c r="M22" s="28">
        <v>2015</v>
      </c>
      <c r="N22" s="294">
        <v>9030</v>
      </c>
      <c r="O22" s="294">
        <v>25016</v>
      </c>
      <c r="P22" s="289">
        <v>205314</v>
      </c>
      <c r="Q22" s="289">
        <v>99650</v>
      </c>
      <c r="R22" s="290">
        <v>108165</v>
      </c>
    </row>
    <row r="23" spans="1:18" s="40" customFormat="1" ht="38.1" customHeight="1">
      <c r="A23" s="28">
        <v>2016</v>
      </c>
      <c r="B23" s="294">
        <v>17177</v>
      </c>
      <c r="C23" s="294">
        <v>17444</v>
      </c>
      <c r="D23" s="289">
        <v>242648</v>
      </c>
      <c r="E23" s="289">
        <v>103725</v>
      </c>
      <c r="F23" s="290">
        <v>114359</v>
      </c>
      <c r="G23" s="28">
        <v>2016</v>
      </c>
      <c r="H23" s="296" t="s">
        <v>25</v>
      </c>
      <c r="I23" s="294" t="s">
        <v>25</v>
      </c>
      <c r="J23" s="294" t="s">
        <v>25</v>
      </c>
      <c r="K23" s="294" t="s">
        <v>25</v>
      </c>
      <c r="L23" s="295" t="s">
        <v>25</v>
      </c>
      <c r="M23" s="28">
        <v>2016</v>
      </c>
      <c r="N23" s="294">
        <v>16887</v>
      </c>
      <c r="O23" s="294">
        <v>17336</v>
      </c>
      <c r="P23" s="289">
        <v>238499</v>
      </c>
      <c r="Q23" s="289">
        <v>100273</v>
      </c>
      <c r="R23" s="290">
        <v>107497</v>
      </c>
    </row>
    <row r="24" spans="1:18" s="40" customFormat="1" ht="38.1" customHeight="1">
      <c r="A24" s="28">
        <v>2017</v>
      </c>
      <c r="B24" s="294">
        <v>21391</v>
      </c>
      <c r="C24" s="294">
        <v>31724</v>
      </c>
      <c r="D24" s="289">
        <v>267748</v>
      </c>
      <c r="E24" s="289">
        <v>107589</v>
      </c>
      <c r="F24" s="290">
        <v>118912</v>
      </c>
      <c r="G24" s="28">
        <v>2017</v>
      </c>
      <c r="H24" s="296" t="s">
        <v>28</v>
      </c>
      <c r="I24" s="294" t="s">
        <v>28</v>
      </c>
      <c r="J24" s="294" t="s">
        <v>28</v>
      </c>
      <c r="K24" s="294" t="s">
        <v>28</v>
      </c>
      <c r="L24" s="295" t="s">
        <v>28</v>
      </c>
      <c r="M24" s="28">
        <v>2017</v>
      </c>
      <c r="N24" s="294">
        <v>21283</v>
      </c>
      <c r="O24" s="294">
        <v>31643</v>
      </c>
      <c r="P24" s="289">
        <v>265820</v>
      </c>
      <c r="Q24" s="289">
        <v>103713</v>
      </c>
      <c r="R24" s="290">
        <v>115654</v>
      </c>
    </row>
    <row r="25" spans="1:18" s="41" customFormat="1" ht="38.1" customHeight="1">
      <c r="A25" s="34">
        <v>2018</v>
      </c>
      <c r="B25" s="299">
        <v>17826</v>
      </c>
      <c r="C25" s="299">
        <v>10777</v>
      </c>
      <c r="D25" s="299">
        <v>264167</v>
      </c>
      <c r="E25" s="299">
        <v>91034</v>
      </c>
      <c r="F25" s="300">
        <v>153105</v>
      </c>
      <c r="G25" s="34">
        <v>2018</v>
      </c>
      <c r="H25" s="301" t="s">
        <v>30</v>
      </c>
      <c r="I25" s="301" t="s">
        <v>30</v>
      </c>
      <c r="J25" s="301" t="s">
        <v>30</v>
      </c>
      <c r="K25" s="301" t="s">
        <v>30</v>
      </c>
      <c r="L25" s="302" t="s">
        <v>30</v>
      </c>
      <c r="M25" s="34">
        <v>2018</v>
      </c>
      <c r="N25" s="299">
        <v>17745</v>
      </c>
      <c r="O25" s="299">
        <v>10772</v>
      </c>
      <c r="P25" s="299">
        <v>262102</v>
      </c>
      <c r="Q25" s="299">
        <v>88315</v>
      </c>
      <c r="R25" s="300">
        <v>150707</v>
      </c>
    </row>
    <row r="26" spans="1:18" s="42" customFormat="1" ht="34.5" customHeight="1">
      <c r="A26" s="314" t="s">
        <v>49</v>
      </c>
      <c r="B26" s="314"/>
      <c r="C26" s="314"/>
      <c r="D26" s="314"/>
      <c r="E26" s="314"/>
      <c r="F26" s="314"/>
      <c r="G26" s="314" t="s">
        <v>49</v>
      </c>
      <c r="H26" s="314"/>
      <c r="I26" s="314"/>
      <c r="J26" s="314"/>
      <c r="K26" s="314"/>
      <c r="L26" s="314"/>
      <c r="M26" s="314" t="s">
        <v>49</v>
      </c>
      <c r="N26" s="314"/>
      <c r="O26" s="314"/>
      <c r="P26" s="314"/>
      <c r="Q26" s="314"/>
      <c r="R26" s="314"/>
    </row>
    <row r="27" spans="1:18" s="42" customFormat="1" ht="15.75" customHeight="1">
      <c r="B27" s="43"/>
      <c r="C27" s="43"/>
      <c r="D27" s="43"/>
      <c r="E27" s="43"/>
      <c r="F27" s="43"/>
    </row>
    <row r="28" spans="1:18" s="42" customFormat="1" ht="15" customHeight="1">
      <c r="B28" s="43"/>
      <c r="C28" s="43"/>
      <c r="D28" s="43"/>
      <c r="E28" s="43"/>
      <c r="F28" s="43"/>
    </row>
    <row r="29" spans="1:18" s="42" customFormat="1" ht="15" customHeight="1">
      <c r="B29" s="43"/>
      <c r="C29" s="43"/>
      <c r="D29" s="43"/>
      <c r="E29" s="43"/>
      <c r="F29" s="43"/>
    </row>
    <row r="30" spans="1:18" s="42" customFormat="1" ht="15" customHeight="1">
      <c r="B30" s="2"/>
      <c r="C30" s="2"/>
      <c r="D30" s="2"/>
      <c r="E30" s="2"/>
      <c r="F30" s="2"/>
    </row>
    <row r="31" spans="1:18" s="44" customFormat="1" ht="27" customHeight="1">
      <c r="B31" s="2"/>
      <c r="C31" s="2"/>
      <c r="D31" s="2"/>
      <c r="E31" s="2"/>
      <c r="F31" s="2"/>
    </row>
    <row r="32" spans="1:18" s="44" customFormat="1" ht="27" customHeight="1">
      <c r="B32" s="2"/>
      <c r="C32" s="2"/>
      <c r="D32" s="2"/>
      <c r="E32" s="2"/>
      <c r="F32" s="2"/>
    </row>
    <row r="33" spans="2:6" s="44" customFormat="1" ht="27" customHeight="1">
      <c r="B33" s="2"/>
      <c r="C33" s="2"/>
      <c r="D33" s="2"/>
      <c r="E33" s="2"/>
      <c r="F33" s="2"/>
    </row>
    <row r="34" spans="2:6" s="44" customFormat="1" ht="27" customHeight="1">
      <c r="B34" s="2"/>
      <c r="C34" s="2"/>
      <c r="D34" s="2"/>
      <c r="E34" s="2"/>
      <c r="F34" s="2"/>
    </row>
    <row r="35" spans="2:6" s="44" customFormat="1" ht="27" customHeight="1">
      <c r="B35" s="10"/>
      <c r="C35" s="10"/>
      <c r="D35" s="10"/>
      <c r="E35" s="10"/>
      <c r="F35" s="10"/>
    </row>
    <row r="36" spans="2:6" s="44" customFormat="1" ht="27" customHeight="1">
      <c r="B36" s="42"/>
      <c r="C36" s="42"/>
      <c r="D36" s="42"/>
      <c r="E36" s="42"/>
      <c r="F36" s="42"/>
    </row>
    <row r="37" spans="2:6" s="45" customFormat="1" ht="27" customHeight="1">
      <c r="B37" s="42"/>
      <c r="C37" s="42"/>
      <c r="D37" s="42"/>
      <c r="E37" s="42"/>
      <c r="F37" s="42"/>
    </row>
    <row r="38" spans="2:6" s="43" customFormat="1" ht="27" customHeight="1">
      <c r="B38" s="42"/>
      <c r="C38" s="42"/>
      <c r="D38" s="42"/>
      <c r="E38" s="42"/>
      <c r="F38" s="42"/>
    </row>
    <row r="39" spans="2:6" s="43" customFormat="1" ht="27" customHeight="1">
      <c r="B39" s="42"/>
      <c r="C39" s="42"/>
      <c r="D39" s="42"/>
      <c r="E39" s="42"/>
      <c r="F39" s="42"/>
    </row>
    <row r="40" spans="2:6" s="43" customFormat="1" ht="27" customHeight="1">
      <c r="B40" s="42"/>
      <c r="C40" s="42"/>
      <c r="D40" s="42"/>
      <c r="E40" s="42"/>
      <c r="F40" s="42"/>
    </row>
    <row r="41" spans="2:6" s="43" customFormat="1" ht="27" customHeight="1">
      <c r="B41" s="44"/>
      <c r="C41" s="44"/>
      <c r="D41" s="44"/>
      <c r="E41" s="44"/>
      <c r="F41" s="44"/>
    </row>
    <row r="42" spans="2:6" s="43" customFormat="1" ht="27" customHeight="1">
      <c r="B42" s="44"/>
      <c r="C42" s="44"/>
      <c r="D42" s="44"/>
      <c r="E42" s="44"/>
      <c r="F42" s="44"/>
    </row>
    <row r="43" spans="2:6" ht="5.0999999999999996" customHeight="1">
      <c r="B43" s="44"/>
      <c r="C43" s="44"/>
      <c r="D43" s="44"/>
      <c r="E43" s="44"/>
      <c r="F43" s="44"/>
    </row>
    <row r="44" spans="2:6" ht="18" customHeight="1">
      <c r="B44" s="44"/>
      <c r="C44" s="44"/>
      <c r="D44" s="44"/>
      <c r="E44" s="44"/>
      <c r="F44" s="44"/>
    </row>
    <row r="45" spans="2:6" ht="18" customHeight="1">
      <c r="B45" s="44"/>
      <c r="C45" s="44"/>
      <c r="D45" s="44"/>
      <c r="E45" s="44"/>
      <c r="F45" s="44"/>
    </row>
    <row r="46" spans="2:6" ht="18" customHeight="1">
      <c r="B46" s="44"/>
      <c r="C46" s="44"/>
      <c r="D46" s="44"/>
      <c r="E46" s="44"/>
      <c r="F46" s="44"/>
    </row>
    <row r="47" spans="2:6" ht="14.25" customHeight="1">
      <c r="B47" s="45"/>
      <c r="C47" s="45"/>
      <c r="D47" s="45"/>
      <c r="E47" s="45"/>
      <c r="F47" s="45"/>
    </row>
    <row r="48" spans="2:6" ht="14.25" customHeight="1">
      <c r="B48" s="43"/>
      <c r="C48" s="43"/>
      <c r="D48" s="43"/>
      <c r="E48" s="43"/>
      <c r="F48" s="43"/>
    </row>
    <row r="49" spans="2:6" ht="14.25" customHeight="1">
      <c r="B49" s="43"/>
      <c r="C49" s="43"/>
      <c r="D49" s="43"/>
      <c r="E49" s="43"/>
      <c r="F49" s="43"/>
    </row>
    <row r="50" spans="2:6" ht="14.25" customHeight="1">
      <c r="B50" s="43"/>
      <c r="C50" s="43"/>
      <c r="D50" s="43"/>
      <c r="E50" s="43"/>
      <c r="F50" s="43"/>
    </row>
    <row r="51" spans="2:6" ht="14.25" customHeight="1">
      <c r="B51" s="43"/>
      <c r="C51" s="43"/>
      <c r="D51" s="43"/>
      <c r="E51" s="43"/>
      <c r="F51" s="43"/>
    </row>
    <row r="52" spans="2:6" ht="14.25" customHeight="1">
      <c r="B52" s="43"/>
      <c r="C52" s="43"/>
      <c r="D52" s="43"/>
      <c r="E52" s="43"/>
      <c r="F52" s="43"/>
    </row>
  </sheetData>
  <mergeCells count="16">
    <mergeCell ref="A26:F26"/>
    <mergeCell ref="G26:L26"/>
    <mergeCell ref="M26:R26"/>
    <mergeCell ref="A4:F4"/>
    <mergeCell ref="G4:L4"/>
    <mergeCell ref="M4:R4"/>
    <mergeCell ref="B6:F6"/>
    <mergeCell ref="B18:C18"/>
    <mergeCell ref="H18:I18"/>
    <mergeCell ref="N18:O18"/>
    <mergeCell ref="A2:F2"/>
    <mergeCell ref="G2:L2"/>
    <mergeCell ref="M2:R2"/>
    <mergeCell ref="A3:F3"/>
    <mergeCell ref="G3:L3"/>
    <mergeCell ref="M3:R3"/>
  </mergeCells>
  <phoneticPr fontId="5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pageOrder="overThenDown" orientation="portrait" r:id="rId1"/>
  <headerFooter alignWithMargins="0"/>
  <ignoredErrors>
    <ignoredError sqref="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1"/>
  <sheetViews>
    <sheetView view="pageBreakPreview" zoomScale="90" zoomScaleNormal="75" zoomScaleSheetLayoutView="90" workbookViewId="0">
      <pane ySplit="7" topLeftCell="A8" activePane="bottomLeft" state="frozen"/>
      <selection activeCell="D25" sqref="D25:F25"/>
      <selection pane="bottomLeft" activeCell="D21" sqref="D21"/>
    </sheetView>
  </sheetViews>
  <sheetFormatPr defaultColWidth="9" defaultRowHeight="24.95" customHeight="1"/>
  <cols>
    <col min="1" max="1" width="21.625" style="1" customWidth="1"/>
    <col min="2" max="2" width="15.125" style="1" customWidth="1"/>
    <col min="3" max="3" width="15.25" style="3" customWidth="1"/>
    <col min="4" max="4" width="20.625" style="3" customWidth="1"/>
    <col min="5" max="5" width="14.75" style="3" customWidth="1"/>
    <col min="6" max="6" width="16.625" style="3" customWidth="1"/>
    <col min="7" max="7" width="15.125" style="3" customWidth="1"/>
    <col min="8" max="9" width="17.125" style="3" customWidth="1"/>
    <col min="10" max="10" width="23.25" style="3" customWidth="1"/>
    <col min="11" max="16384" width="9" style="3"/>
  </cols>
  <sheetData>
    <row r="1" spans="1:10" ht="5.0999999999999996" customHeight="1">
      <c r="A1" s="46"/>
      <c r="B1" s="46"/>
      <c r="C1" s="47"/>
      <c r="D1" s="47"/>
      <c r="E1" s="47"/>
      <c r="F1" s="47"/>
      <c r="G1" s="47"/>
      <c r="H1" s="47"/>
      <c r="I1" s="47"/>
      <c r="J1" s="47"/>
    </row>
    <row r="2" spans="1:10" ht="50.1" customHeight="1">
      <c r="A2" s="311"/>
      <c r="B2" s="311"/>
      <c r="C2" s="311"/>
      <c r="D2" s="311"/>
      <c r="E2" s="311"/>
      <c r="F2" s="312"/>
      <c r="G2" s="312"/>
      <c r="H2" s="312"/>
      <c r="I2" s="312"/>
      <c r="J2" s="312"/>
    </row>
    <row r="3" spans="1:10" s="4" customFormat="1" ht="21" customHeight="1">
      <c r="A3" s="313" t="s">
        <v>50</v>
      </c>
      <c r="B3" s="313"/>
      <c r="C3" s="313"/>
      <c r="D3" s="313"/>
      <c r="E3" s="313"/>
      <c r="F3" s="313" t="s">
        <v>51</v>
      </c>
      <c r="G3" s="313"/>
      <c r="H3" s="313"/>
      <c r="I3" s="313"/>
      <c r="J3" s="313"/>
    </row>
    <row r="4" spans="1:10" s="4" customFormat="1" ht="20.100000000000001" customHeight="1">
      <c r="A4" s="326" t="s">
        <v>52</v>
      </c>
      <c r="B4" s="326"/>
      <c r="C4" s="326"/>
      <c r="D4" s="326"/>
      <c r="E4" s="326"/>
      <c r="F4" s="326" t="s">
        <v>53</v>
      </c>
      <c r="G4" s="326"/>
      <c r="H4" s="326"/>
      <c r="I4" s="326"/>
      <c r="J4" s="326"/>
    </row>
    <row r="5" spans="1:10" s="42" customFormat="1" ht="20.100000000000001" customHeight="1">
      <c r="A5" s="5" t="s">
        <v>4</v>
      </c>
      <c r="B5" s="3"/>
      <c r="C5" s="5"/>
      <c r="D5" s="324" t="s">
        <v>54</v>
      </c>
      <c r="E5" s="324"/>
      <c r="F5" s="5" t="s">
        <v>4</v>
      </c>
      <c r="G5" s="48"/>
      <c r="H5" s="5"/>
      <c r="I5" s="324" t="s">
        <v>54</v>
      </c>
      <c r="J5" s="324"/>
    </row>
    <row r="6" spans="1:10" s="51" customFormat="1" ht="20.25" customHeight="1">
      <c r="A6" s="49" t="s">
        <v>55</v>
      </c>
      <c r="B6" s="15" t="s">
        <v>7</v>
      </c>
      <c r="C6" s="16" t="s">
        <v>56</v>
      </c>
      <c r="D6" s="17" t="s">
        <v>57</v>
      </c>
      <c r="E6" s="17" t="s">
        <v>10</v>
      </c>
      <c r="F6" s="17" t="s">
        <v>11</v>
      </c>
      <c r="G6" s="50" t="s">
        <v>58</v>
      </c>
      <c r="H6" s="17" t="s">
        <v>32</v>
      </c>
      <c r="I6" s="17" t="s">
        <v>33</v>
      </c>
      <c r="J6" s="16" t="s">
        <v>59</v>
      </c>
    </row>
    <row r="7" spans="1:10" s="53" customFormat="1" ht="27.75" customHeight="1">
      <c r="A7" s="52" t="s">
        <v>60</v>
      </c>
      <c r="B7" s="23" t="s">
        <v>17</v>
      </c>
      <c r="C7" s="24" t="s">
        <v>61</v>
      </c>
      <c r="D7" s="25" t="s">
        <v>62</v>
      </c>
      <c r="E7" s="25" t="s">
        <v>63</v>
      </c>
      <c r="F7" s="26" t="s">
        <v>21</v>
      </c>
      <c r="G7" s="26" t="s">
        <v>64</v>
      </c>
      <c r="H7" s="25" t="s">
        <v>46</v>
      </c>
      <c r="I7" s="25" t="s">
        <v>47</v>
      </c>
      <c r="J7" s="25" t="s">
        <v>65</v>
      </c>
    </row>
    <row r="8" spans="1:10" s="58" customFormat="1" ht="15.95" customHeight="1">
      <c r="A8" s="54">
        <v>2013</v>
      </c>
      <c r="B8" s="55">
        <v>49</v>
      </c>
      <c r="C8" s="55">
        <v>1190</v>
      </c>
      <c r="D8" s="55">
        <v>23559</v>
      </c>
      <c r="E8" s="56">
        <v>303496</v>
      </c>
      <c r="F8" s="57">
        <v>301845</v>
      </c>
      <c r="G8" s="55">
        <v>9505</v>
      </c>
      <c r="H8" s="55">
        <v>219762</v>
      </c>
      <c r="I8" s="55">
        <v>83734</v>
      </c>
      <c r="J8" s="56">
        <v>94532</v>
      </c>
    </row>
    <row r="9" spans="1:10" s="59" customFormat="1" ht="15.95" customHeight="1">
      <c r="A9" s="54">
        <v>2014</v>
      </c>
      <c r="B9" s="55">
        <v>59</v>
      </c>
      <c r="C9" s="55">
        <v>1344</v>
      </c>
      <c r="D9" s="55">
        <v>26094</v>
      </c>
      <c r="E9" s="56">
        <v>315084</v>
      </c>
      <c r="F9" s="57">
        <v>316173</v>
      </c>
      <c r="G9" s="55">
        <v>23106</v>
      </c>
      <c r="H9" s="55">
        <v>215893</v>
      </c>
      <c r="I9" s="55">
        <v>99191</v>
      </c>
      <c r="J9" s="56">
        <v>107867</v>
      </c>
    </row>
    <row r="10" spans="1:10" s="58" customFormat="1" ht="15.95" customHeight="1">
      <c r="A10" s="54">
        <v>2015</v>
      </c>
      <c r="B10" s="60">
        <v>67</v>
      </c>
      <c r="C10" s="60">
        <v>1464</v>
      </c>
      <c r="D10" s="60">
        <v>28059</v>
      </c>
      <c r="E10" s="61">
        <v>313214</v>
      </c>
      <c r="F10" s="62">
        <v>297132</v>
      </c>
      <c r="G10" s="60">
        <v>39261</v>
      </c>
      <c r="H10" s="60">
        <v>209478</v>
      </c>
      <c r="I10" s="60">
        <v>103736</v>
      </c>
      <c r="J10" s="61">
        <v>115121</v>
      </c>
    </row>
    <row r="11" spans="1:10" s="58" customFormat="1" ht="15.95" customHeight="1">
      <c r="A11" s="54">
        <v>2016</v>
      </c>
      <c r="B11" s="60">
        <v>62</v>
      </c>
      <c r="C11" s="60">
        <v>1475</v>
      </c>
      <c r="D11" s="60">
        <v>33335</v>
      </c>
      <c r="E11" s="61">
        <v>346373</v>
      </c>
      <c r="F11" s="62">
        <v>339312</v>
      </c>
      <c r="G11" s="60">
        <v>44886</v>
      </c>
      <c r="H11" s="60">
        <v>242648</v>
      </c>
      <c r="I11" s="60">
        <v>103725</v>
      </c>
      <c r="J11" s="61">
        <v>114359</v>
      </c>
    </row>
    <row r="12" spans="1:10" s="58" customFormat="1" ht="15.95" customHeight="1">
      <c r="A12" s="54">
        <v>2017</v>
      </c>
      <c r="B12" s="60">
        <v>59</v>
      </c>
      <c r="C12" s="60">
        <v>1302</v>
      </c>
      <c r="D12" s="60">
        <v>28959</v>
      </c>
      <c r="E12" s="61">
        <v>375337</v>
      </c>
      <c r="F12" s="62">
        <v>371638</v>
      </c>
      <c r="G12" s="60">
        <v>31724</v>
      </c>
      <c r="H12" s="60">
        <v>267748</v>
      </c>
      <c r="I12" s="60">
        <v>107589</v>
      </c>
      <c r="J12" s="61">
        <v>118912</v>
      </c>
    </row>
    <row r="13" spans="1:10" s="59" customFormat="1" ht="15.95" customHeight="1">
      <c r="A13" s="63">
        <v>2018</v>
      </c>
      <c r="B13" s="64">
        <v>55</v>
      </c>
      <c r="C13" s="64">
        <v>1215</v>
      </c>
      <c r="D13" s="64">
        <v>32042</v>
      </c>
      <c r="E13" s="65">
        <v>355201</v>
      </c>
      <c r="F13" s="66">
        <v>362250</v>
      </c>
      <c r="G13" s="64">
        <v>27800</v>
      </c>
      <c r="H13" s="64">
        <v>264167</v>
      </c>
      <c r="I13" s="64">
        <v>91034</v>
      </c>
      <c r="J13" s="65">
        <v>153105</v>
      </c>
    </row>
    <row r="14" spans="1:10" s="69" customFormat="1" ht="17.100000000000001" customHeight="1">
      <c r="A14" s="67" t="s">
        <v>66</v>
      </c>
      <c r="B14" s="68">
        <v>1</v>
      </c>
      <c r="C14" s="60" t="s">
        <v>67</v>
      </c>
      <c r="D14" s="60" t="s">
        <v>67</v>
      </c>
      <c r="E14" s="61" t="s">
        <v>67</v>
      </c>
      <c r="F14" s="62" t="s">
        <v>67</v>
      </c>
      <c r="G14" s="60" t="s">
        <v>67</v>
      </c>
      <c r="H14" s="60" t="s">
        <v>67</v>
      </c>
      <c r="I14" s="60" t="s">
        <v>67</v>
      </c>
      <c r="J14" s="61" t="s">
        <v>67</v>
      </c>
    </row>
    <row r="15" spans="1:10" s="69" customFormat="1" ht="17.100000000000001" customHeight="1">
      <c r="A15" s="70" t="s">
        <v>68</v>
      </c>
      <c r="B15" s="68">
        <v>0</v>
      </c>
      <c r="C15" s="68">
        <v>0</v>
      </c>
      <c r="D15" s="68">
        <v>0</v>
      </c>
      <c r="E15" s="77">
        <v>0</v>
      </c>
      <c r="F15" s="78">
        <v>0</v>
      </c>
      <c r="G15" s="68">
        <v>0</v>
      </c>
      <c r="H15" s="68">
        <v>0</v>
      </c>
      <c r="I15" s="68">
        <v>0</v>
      </c>
      <c r="J15" s="77">
        <v>0</v>
      </c>
    </row>
    <row r="16" spans="1:10" s="69" customFormat="1" ht="27" customHeight="1">
      <c r="A16" s="70" t="s">
        <v>302</v>
      </c>
      <c r="B16" s="68">
        <v>1</v>
      </c>
      <c r="C16" s="60" t="s">
        <v>67</v>
      </c>
      <c r="D16" s="60" t="s">
        <v>67</v>
      </c>
      <c r="E16" s="61" t="s">
        <v>67</v>
      </c>
      <c r="F16" s="62" t="s">
        <v>67</v>
      </c>
      <c r="G16" s="60" t="s">
        <v>67</v>
      </c>
      <c r="H16" s="60" t="s">
        <v>67</v>
      </c>
      <c r="I16" s="60" t="s">
        <v>67</v>
      </c>
      <c r="J16" s="61" t="s">
        <v>67</v>
      </c>
    </row>
    <row r="17" spans="1:10" s="69" customFormat="1" ht="17.100000000000001" customHeight="1">
      <c r="A17" s="71" t="s">
        <v>69</v>
      </c>
      <c r="B17" s="60">
        <v>54</v>
      </c>
      <c r="C17" s="60">
        <v>1192</v>
      </c>
      <c r="D17" s="60">
        <v>31017</v>
      </c>
      <c r="E17" s="61">
        <v>350417</v>
      </c>
      <c r="F17" s="62">
        <v>357390</v>
      </c>
      <c r="G17" s="72">
        <v>27795</v>
      </c>
      <c r="H17" s="60">
        <v>262102</v>
      </c>
      <c r="I17" s="60">
        <v>88315</v>
      </c>
      <c r="J17" s="61">
        <v>150707</v>
      </c>
    </row>
    <row r="18" spans="1:10" s="69" customFormat="1" ht="17.100000000000001" customHeight="1">
      <c r="A18" s="70" t="s">
        <v>70</v>
      </c>
      <c r="B18" s="60">
        <v>13</v>
      </c>
      <c r="C18" s="60">
        <v>558</v>
      </c>
      <c r="D18" s="60">
        <v>13113</v>
      </c>
      <c r="E18" s="61">
        <v>154461</v>
      </c>
      <c r="F18" s="62">
        <v>154796</v>
      </c>
      <c r="G18" s="72">
        <v>13825</v>
      </c>
      <c r="H18" s="60">
        <v>120892</v>
      </c>
      <c r="I18" s="60">
        <v>33569</v>
      </c>
      <c r="J18" s="61">
        <v>49121</v>
      </c>
    </row>
    <row r="19" spans="1:10" s="69" customFormat="1" ht="17.100000000000001" customHeight="1">
      <c r="A19" s="70" t="s">
        <v>71</v>
      </c>
      <c r="B19" s="68">
        <v>0</v>
      </c>
      <c r="C19" s="68">
        <v>0</v>
      </c>
      <c r="D19" s="68">
        <v>0</v>
      </c>
      <c r="E19" s="77">
        <v>0</v>
      </c>
      <c r="F19" s="78">
        <v>0</v>
      </c>
      <c r="G19" s="68">
        <v>0</v>
      </c>
      <c r="H19" s="68">
        <v>0</v>
      </c>
      <c r="I19" s="68">
        <v>0</v>
      </c>
      <c r="J19" s="77">
        <v>0</v>
      </c>
    </row>
    <row r="20" spans="1:10" s="69" customFormat="1" ht="17.100000000000001" customHeight="1">
      <c r="A20" s="73" t="s">
        <v>72</v>
      </c>
      <c r="B20" s="60">
        <v>5</v>
      </c>
      <c r="C20" s="60">
        <v>79</v>
      </c>
      <c r="D20" s="60">
        <v>1442</v>
      </c>
      <c r="E20" s="61">
        <v>12187</v>
      </c>
      <c r="F20" s="62">
        <v>12034</v>
      </c>
      <c r="G20" s="72">
        <v>3163</v>
      </c>
      <c r="H20" s="60">
        <v>8154</v>
      </c>
      <c r="I20" s="60">
        <v>4033</v>
      </c>
      <c r="J20" s="61">
        <v>8224</v>
      </c>
    </row>
    <row r="21" spans="1:10" s="69" customFormat="1" ht="27" customHeight="1">
      <c r="A21" s="73" t="s">
        <v>73</v>
      </c>
      <c r="B21" s="68">
        <v>0</v>
      </c>
      <c r="C21" s="68">
        <v>0</v>
      </c>
      <c r="D21" s="68">
        <v>0</v>
      </c>
      <c r="E21" s="77">
        <v>0</v>
      </c>
      <c r="F21" s="78">
        <v>0</v>
      </c>
      <c r="G21" s="68">
        <v>0</v>
      </c>
      <c r="H21" s="68">
        <v>0</v>
      </c>
      <c r="I21" s="68">
        <v>0</v>
      </c>
      <c r="J21" s="77">
        <v>0</v>
      </c>
    </row>
    <row r="22" spans="1:10" s="69" customFormat="1" ht="17.100000000000001" customHeight="1">
      <c r="A22" s="73" t="s">
        <v>74</v>
      </c>
      <c r="B22" s="68">
        <v>0</v>
      </c>
      <c r="C22" s="68">
        <v>0</v>
      </c>
      <c r="D22" s="68">
        <v>0</v>
      </c>
      <c r="E22" s="77">
        <v>0</v>
      </c>
      <c r="F22" s="78">
        <v>0</v>
      </c>
      <c r="G22" s="68">
        <v>0</v>
      </c>
      <c r="H22" s="68">
        <v>0</v>
      </c>
      <c r="I22" s="68">
        <v>0</v>
      </c>
      <c r="J22" s="77">
        <v>0</v>
      </c>
    </row>
    <row r="23" spans="1:10" s="74" customFormat="1" ht="17.100000000000001" customHeight="1">
      <c r="A23" s="73" t="s">
        <v>75</v>
      </c>
      <c r="B23" s="68">
        <v>1</v>
      </c>
      <c r="C23" s="60" t="s">
        <v>28</v>
      </c>
      <c r="D23" s="60" t="s">
        <v>28</v>
      </c>
      <c r="E23" s="61" t="s">
        <v>28</v>
      </c>
      <c r="F23" s="62" t="s">
        <v>28</v>
      </c>
      <c r="G23" s="60" t="s">
        <v>28</v>
      </c>
      <c r="H23" s="60" t="s">
        <v>28</v>
      </c>
      <c r="I23" s="60" t="s">
        <v>28</v>
      </c>
      <c r="J23" s="61" t="s">
        <v>28</v>
      </c>
    </row>
    <row r="24" spans="1:10" s="74" customFormat="1" ht="25.35" customHeight="1">
      <c r="A24" s="73" t="s">
        <v>76</v>
      </c>
      <c r="B24" s="68">
        <v>0</v>
      </c>
      <c r="C24" s="68">
        <v>0</v>
      </c>
      <c r="D24" s="68">
        <v>0</v>
      </c>
      <c r="E24" s="77">
        <v>0</v>
      </c>
      <c r="F24" s="78">
        <v>0</v>
      </c>
      <c r="G24" s="68">
        <v>0</v>
      </c>
      <c r="H24" s="68">
        <v>0</v>
      </c>
      <c r="I24" s="68">
        <v>0</v>
      </c>
      <c r="J24" s="77">
        <v>0</v>
      </c>
    </row>
    <row r="25" spans="1:10" s="75" customFormat="1" ht="25.35" customHeight="1">
      <c r="A25" s="73" t="s">
        <v>77</v>
      </c>
      <c r="B25" s="68">
        <v>0</v>
      </c>
      <c r="C25" s="68">
        <v>0</v>
      </c>
      <c r="D25" s="68">
        <v>0</v>
      </c>
      <c r="E25" s="77">
        <v>0</v>
      </c>
      <c r="F25" s="78">
        <v>0</v>
      </c>
      <c r="G25" s="68">
        <v>0</v>
      </c>
      <c r="H25" s="68">
        <v>0</v>
      </c>
      <c r="I25" s="68">
        <v>0</v>
      </c>
      <c r="J25" s="77">
        <v>0</v>
      </c>
    </row>
    <row r="26" spans="1:10" s="76" customFormat="1" ht="25.35" customHeight="1">
      <c r="A26" s="73" t="s">
        <v>78</v>
      </c>
      <c r="B26" s="68">
        <v>0</v>
      </c>
      <c r="C26" s="68">
        <v>0</v>
      </c>
      <c r="D26" s="68">
        <v>0</v>
      </c>
      <c r="E26" s="77">
        <v>0</v>
      </c>
      <c r="F26" s="78">
        <v>0</v>
      </c>
      <c r="G26" s="68">
        <v>0</v>
      </c>
      <c r="H26" s="68">
        <v>0</v>
      </c>
      <c r="I26" s="68">
        <v>0</v>
      </c>
      <c r="J26" s="77">
        <v>0</v>
      </c>
    </row>
    <row r="27" spans="1:10" s="75" customFormat="1" ht="17.100000000000001" customHeight="1">
      <c r="A27" s="73" t="s">
        <v>79</v>
      </c>
      <c r="B27" s="68">
        <v>0</v>
      </c>
      <c r="C27" s="68">
        <v>0</v>
      </c>
      <c r="D27" s="68">
        <v>0</v>
      </c>
      <c r="E27" s="77">
        <v>0</v>
      </c>
      <c r="F27" s="78">
        <v>0</v>
      </c>
      <c r="G27" s="68">
        <v>0</v>
      </c>
      <c r="H27" s="68">
        <v>0</v>
      </c>
      <c r="I27" s="68">
        <v>0</v>
      </c>
      <c r="J27" s="77">
        <v>0</v>
      </c>
    </row>
    <row r="28" spans="1:10" s="58" customFormat="1" ht="25.35" customHeight="1">
      <c r="A28" s="73" t="s">
        <v>80</v>
      </c>
      <c r="B28" s="68">
        <v>1</v>
      </c>
      <c r="C28" s="68" t="s">
        <v>28</v>
      </c>
      <c r="D28" s="68" t="s">
        <v>28</v>
      </c>
      <c r="E28" s="77" t="s">
        <v>28</v>
      </c>
      <c r="F28" s="78" t="s">
        <v>28</v>
      </c>
      <c r="G28" s="68" t="s">
        <v>28</v>
      </c>
      <c r="H28" s="68" t="s">
        <v>28</v>
      </c>
      <c r="I28" s="68" t="s">
        <v>28</v>
      </c>
      <c r="J28" s="77" t="s">
        <v>28</v>
      </c>
    </row>
    <row r="29" spans="1:10" s="58" customFormat="1" ht="17.100000000000001" customHeight="1">
      <c r="A29" s="73" t="s">
        <v>81</v>
      </c>
      <c r="B29" s="60">
        <v>5</v>
      </c>
      <c r="C29" s="60">
        <v>107</v>
      </c>
      <c r="D29" s="60">
        <v>2344</v>
      </c>
      <c r="E29" s="61">
        <v>24852</v>
      </c>
      <c r="F29" s="62">
        <v>27532</v>
      </c>
      <c r="G29" s="72">
        <v>1487</v>
      </c>
      <c r="H29" s="60">
        <v>19824</v>
      </c>
      <c r="I29" s="60">
        <v>5028</v>
      </c>
      <c r="J29" s="61">
        <v>10197</v>
      </c>
    </row>
    <row r="30" spans="1:10" s="58" customFormat="1" ht="15.95" customHeight="1">
      <c r="A30" s="73" t="s">
        <v>82</v>
      </c>
      <c r="B30" s="60">
        <v>1</v>
      </c>
      <c r="C30" s="60" t="s">
        <v>28</v>
      </c>
      <c r="D30" s="60" t="s">
        <v>28</v>
      </c>
      <c r="E30" s="61" t="s">
        <v>28</v>
      </c>
      <c r="F30" s="62" t="s">
        <v>28</v>
      </c>
      <c r="G30" s="60" t="s">
        <v>28</v>
      </c>
      <c r="H30" s="60" t="s">
        <v>28</v>
      </c>
      <c r="I30" s="60" t="s">
        <v>28</v>
      </c>
      <c r="J30" s="61" t="s">
        <v>28</v>
      </c>
    </row>
    <row r="31" spans="1:10" s="58" customFormat="1" ht="15.95" customHeight="1">
      <c r="A31" s="73" t="s">
        <v>83</v>
      </c>
      <c r="B31" s="60">
        <v>1</v>
      </c>
      <c r="C31" s="60" t="s">
        <v>28</v>
      </c>
      <c r="D31" s="60" t="s">
        <v>28</v>
      </c>
      <c r="E31" s="61" t="s">
        <v>28</v>
      </c>
      <c r="F31" s="62" t="s">
        <v>28</v>
      </c>
      <c r="G31" s="60" t="s">
        <v>28</v>
      </c>
      <c r="H31" s="60" t="s">
        <v>28</v>
      </c>
      <c r="I31" s="60" t="s">
        <v>28</v>
      </c>
      <c r="J31" s="61" t="s">
        <v>28</v>
      </c>
    </row>
    <row r="32" spans="1:10" s="79" customFormat="1" ht="15.95" customHeight="1">
      <c r="A32" s="73" t="s">
        <v>84</v>
      </c>
      <c r="B32" s="60">
        <v>4</v>
      </c>
      <c r="C32" s="60">
        <v>51</v>
      </c>
      <c r="D32" s="60">
        <v>1773</v>
      </c>
      <c r="E32" s="61">
        <v>17992</v>
      </c>
      <c r="F32" s="62">
        <v>18292</v>
      </c>
      <c r="G32" s="60" t="s">
        <v>85</v>
      </c>
      <c r="H32" s="60" t="s">
        <v>86</v>
      </c>
      <c r="I32" s="60" t="s">
        <v>87</v>
      </c>
      <c r="J32" s="61" t="s">
        <v>88</v>
      </c>
    </row>
    <row r="33" spans="1:10" s="79" customFormat="1" ht="15.95" customHeight="1">
      <c r="A33" s="73" t="s">
        <v>89</v>
      </c>
      <c r="B33" s="68">
        <v>0</v>
      </c>
      <c r="C33" s="68">
        <v>0</v>
      </c>
      <c r="D33" s="68">
        <v>0</v>
      </c>
      <c r="E33" s="77">
        <v>0</v>
      </c>
      <c r="F33" s="78">
        <v>0</v>
      </c>
      <c r="G33" s="68">
        <v>0</v>
      </c>
      <c r="H33" s="68">
        <v>0</v>
      </c>
      <c r="I33" s="68">
        <v>0</v>
      </c>
      <c r="J33" s="77">
        <v>0</v>
      </c>
    </row>
    <row r="34" spans="1:10" s="79" customFormat="1" ht="25.35" customHeight="1">
      <c r="A34" s="73" t="s">
        <v>90</v>
      </c>
      <c r="B34" s="68">
        <v>0</v>
      </c>
      <c r="C34" s="68">
        <v>0</v>
      </c>
      <c r="D34" s="68">
        <v>0</v>
      </c>
      <c r="E34" s="77">
        <v>0</v>
      </c>
      <c r="F34" s="78">
        <v>0</v>
      </c>
      <c r="G34" s="68">
        <v>0</v>
      </c>
      <c r="H34" s="68">
        <v>0</v>
      </c>
      <c r="I34" s="68">
        <v>0</v>
      </c>
      <c r="J34" s="77">
        <v>0</v>
      </c>
    </row>
    <row r="35" spans="1:10" s="79" customFormat="1" ht="25.35" customHeight="1">
      <c r="A35" s="73" t="s">
        <v>91</v>
      </c>
      <c r="B35" s="68">
        <v>2</v>
      </c>
      <c r="C35" s="68" t="s">
        <v>28</v>
      </c>
      <c r="D35" s="68" t="s">
        <v>28</v>
      </c>
      <c r="E35" s="77" t="s">
        <v>28</v>
      </c>
      <c r="F35" s="78" t="s">
        <v>28</v>
      </c>
      <c r="G35" s="68" t="s">
        <v>28</v>
      </c>
      <c r="H35" s="68" t="s">
        <v>28</v>
      </c>
      <c r="I35" s="68" t="s">
        <v>28</v>
      </c>
      <c r="J35" s="77" t="s">
        <v>28</v>
      </c>
    </row>
    <row r="36" spans="1:10" s="79" customFormat="1" ht="15.95" customHeight="1">
      <c r="A36" s="73" t="s">
        <v>92</v>
      </c>
      <c r="B36" s="68">
        <v>0</v>
      </c>
      <c r="C36" s="68">
        <v>0</v>
      </c>
      <c r="D36" s="68">
        <v>0</v>
      </c>
      <c r="E36" s="77">
        <v>0</v>
      </c>
      <c r="F36" s="78">
        <v>0</v>
      </c>
      <c r="G36" s="68">
        <v>0</v>
      </c>
      <c r="H36" s="68">
        <v>0</v>
      </c>
      <c r="I36" s="68">
        <v>0</v>
      </c>
      <c r="J36" s="77">
        <v>0</v>
      </c>
    </row>
    <row r="37" spans="1:10" s="79" customFormat="1" ht="15.95" customHeight="1">
      <c r="A37" s="73" t="s">
        <v>93</v>
      </c>
      <c r="B37" s="60">
        <v>17</v>
      </c>
      <c r="C37" s="60">
        <v>241</v>
      </c>
      <c r="D37" s="60">
        <v>7341</v>
      </c>
      <c r="E37" s="61">
        <v>80010</v>
      </c>
      <c r="F37" s="62">
        <v>80852</v>
      </c>
      <c r="G37" s="60">
        <v>3154</v>
      </c>
      <c r="H37" s="60">
        <v>59205</v>
      </c>
      <c r="I37" s="60">
        <v>20805</v>
      </c>
      <c r="J37" s="61">
        <v>54610</v>
      </c>
    </row>
    <row r="38" spans="1:10" s="79" customFormat="1" ht="15.95" customHeight="1">
      <c r="A38" s="73" t="s">
        <v>94</v>
      </c>
      <c r="B38" s="68">
        <v>0</v>
      </c>
      <c r="C38" s="68">
        <v>0</v>
      </c>
      <c r="D38" s="68">
        <v>0</v>
      </c>
      <c r="E38" s="77">
        <v>0</v>
      </c>
      <c r="F38" s="78">
        <v>0</v>
      </c>
      <c r="G38" s="68">
        <v>0</v>
      </c>
      <c r="H38" s="68">
        <v>0</v>
      </c>
      <c r="I38" s="68">
        <v>0</v>
      </c>
      <c r="J38" s="77">
        <v>0</v>
      </c>
    </row>
    <row r="39" spans="1:10" ht="15.95" customHeight="1">
      <c r="A39" s="73" t="s">
        <v>95</v>
      </c>
      <c r="B39" s="60">
        <v>3</v>
      </c>
      <c r="C39" s="60">
        <v>45</v>
      </c>
      <c r="D39" s="60">
        <v>1001</v>
      </c>
      <c r="E39" s="61">
        <v>8462</v>
      </c>
      <c r="F39" s="62">
        <v>8558</v>
      </c>
      <c r="G39" s="60" t="s">
        <v>96</v>
      </c>
      <c r="H39" s="60">
        <v>6012</v>
      </c>
      <c r="I39" s="60">
        <v>2450</v>
      </c>
      <c r="J39" s="61">
        <v>7163</v>
      </c>
    </row>
    <row r="40" spans="1:10" ht="25.35" customHeight="1">
      <c r="A40" s="80" t="s">
        <v>97</v>
      </c>
      <c r="B40" s="81">
        <v>1</v>
      </c>
      <c r="C40" s="81" t="s">
        <v>28</v>
      </c>
      <c r="D40" s="81" t="s">
        <v>28</v>
      </c>
      <c r="E40" s="82" t="s">
        <v>28</v>
      </c>
      <c r="F40" s="83" t="s">
        <v>28</v>
      </c>
      <c r="G40" s="81" t="s">
        <v>28</v>
      </c>
      <c r="H40" s="81" t="s">
        <v>28</v>
      </c>
      <c r="I40" s="81" t="s">
        <v>28</v>
      </c>
      <c r="J40" s="82" t="s">
        <v>28</v>
      </c>
    </row>
    <row r="41" spans="1:10" ht="42" customHeight="1">
      <c r="A41" s="325" t="s">
        <v>98</v>
      </c>
      <c r="B41" s="325"/>
      <c r="C41" s="325"/>
      <c r="D41" s="325"/>
      <c r="E41" s="325"/>
      <c r="F41" s="325" t="s">
        <v>99</v>
      </c>
      <c r="G41" s="325"/>
      <c r="H41" s="325"/>
      <c r="I41" s="325"/>
      <c r="J41" s="325"/>
    </row>
    <row r="42" spans="1:10" ht="11.25" customHeight="1">
      <c r="A42" s="3"/>
      <c r="B42" s="3"/>
    </row>
    <row r="51" spans="1:9" ht="24.95" customHeight="1">
      <c r="A51" s="84"/>
      <c r="B51" s="85"/>
      <c r="C51" s="44"/>
      <c r="D51" s="44"/>
      <c r="E51" s="44"/>
      <c r="F51" s="5"/>
      <c r="I51" s="86"/>
    </row>
    <row r="52" spans="1:9" ht="24.95" customHeight="1">
      <c r="A52" s="84"/>
      <c r="B52" s="85"/>
      <c r="C52" s="44"/>
      <c r="D52" s="44"/>
      <c r="E52" s="44"/>
      <c r="F52" s="5"/>
      <c r="I52" s="86"/>
    </row>
    <row r="53" spans="1:9" ht="24.95" customHeight="1">
      <c r="A53" s="84"/>
      <c r="B53" s="85"/>
      <c r="C53" s="44"/>
      <c r="D53" s="44"/>
      <c r="E53" s="44"/>
      <c r="F53" s="5"/>
      <c r="I53" s="86"/>
    </row>
    <row r="54" spans="1:9" ht="24.95" customHeight="1">
      <c r="A54" s="84"/>
      <c r="B54" s="85"/>
      <c r="C54" s="44"/>
      <c r="D54" s="44"/>
      <c r="E54" s="44"/>
      <c r="F54" s="5"/>
      <c r="I54" s="86"/>
    </row>
    <row r="55" spans="1:9" ht="24.95" customHeight="1">
      <c r="A55" s="84"/>
      <c r="B55" s="85"/>
      <c r="C55" s="44"/>
      <c r="D55" s="44"/>
      <c r="E55" s="44"/>
      <c r="F55" s="5"/>
      <c r="I55" s="86"/>
    </row>
    <row r="56" spans="1:9" ht="24.95" customHeight="1">
      <c r="A56" s="84"/>
      <c r="B56" s="85"/>
      <c r="C56" s="44"/>
      <c r="D56" s="44"/>
      <c r="E56" s="44"/>
      <c r="F56" s="5"/>
      <c r="I56" s="86"/>
    </row>
    <row r="57" spans="1:9" ht="24.95" customHeight="1">
      <c r="A57" s="84"/>
      <c r="B57" s="85"/>
      <c r="C57" s="44"/>
      <c r="D57" s="44"/>
      <c r="E57" s="44"/>
      <c r="F57" s="5"/>
      <c r="I57" s="86"/>
    </row>
    <row r="58" spans="1:9" ht="24.95" customHeight="1">
      <c r="A58" s="84"/>
      <c r="B58" s="85"/>
      <c r="C58" s="44"/>
      <c r="D58" s="44"/>
      <c r="E58" s="44"/>
      <c r="F58" s="5"/>
      <c r="I58" s="86"/>
    </row>
    <row r="59" spans="1:9" ht="24.95" customHeight="1">
      <c r="A59" s="84"/>
      <c r="B59" s="85"/>
      <c r="C59" s="44"/>
      <c r="D59" s="44"/>
      <c r="E59" s="44"/>
      <c r="F59" s="5"/>
      <c r="I59" s="86"/>
    </row>
    <row r="60" spans="1:9" ht="24.95" customHeight="1">
      <c r="A60" s="84"/>
      <c r="B60" s="85"/>
      <c r="C60" s="44"/>
      <c r="D60" s="44"/>
      <c r="E60" s="44"/>
      <c r="F60" s="5"/>
      <c r="I60" s="86"/>
    </row>
    <row r="61" spans="1:9" ht="24.95" customHeight="1">
      <c r="A61" s="84"/>
      <c r="B61" s="85"/>
      <c r="C61" s="44"/>
      <c r="D61" s="44"/>
      <c r="E61" s="44"/>
      <c r="F61" s="5"/>
      <c r="I61" s="86"/>
    </row>
    <row r="62" spans="1:9" ht="24.95" customHeight="1">
      <c r="A62" s="84"/>
      <c r="B62" s="85"/>
      <c r="C62" s="44"/>
      <c r="D62" s="44"/>
      <c r="E62" s="44"/>
      <c r="F62" s="5"/>
      <c r="I62" s="86"/>
    </row>
    <row r="63" spans="1:9" ht="24.95" customHeight="1">
      <c r="A63" s="84"/>
      <c r="B63" s="85"/>
      <c r="C63" s="44"/>
      <c r="D63" s="44"/>
      <c r="E63" s="44"/>
      <c r="F63" s="5"/>
      <c r="I63" s="86"/>
    </row>
    <row r="64" spans="1:9" ht="24.95" customHeight="1">
      <c r="A64" s="84"/>
      <c r="B64" s="85"/>
      <c r="C64" s="44"/>
      <c r="D64" s="44"/>
      <c r="E64" s="44"/>
      <c r="F64" s="5"/>
      <c r="I64" s="86"/>
    </row>
    <row r="65" spans="1:9" ht="24.95" customHeight="1">
      <c r="A65" s="84"/>
      <c r="B65" s="85"/>
      <c r="C65" s="44"/>
      <c r="D65" s="44"/>
      <c r="E65" s="44"/>
      <c r="F65" s="5"/>
      <c r="I65" s="86"/>
    </row>
    <row r="66" spans="1:9" ht="24.95" customHeight="1">
      <c r="A66" s="84"/>
      <c r="B66" s="85"/>
      <c r="C66" s="44"/>
      <c r="D66" s="44"/>
      <c r="E66" s="44"/>
      <c r="F66" s="5"/>
      <c r="I66" s="86"/>
    </row>
    <row r="67" spans="1:9" ht="24.95" customHeight="1">
      <c r="A67" s="84"/>
      <c r="B67" s="85"/>
      <c r="C67" s="44"/>
      <c r="D67" s="44"/>
      <c r="E67" s="44"/>
      <c r="F67" s="5"/>
      <c r="I67" s="86"/>
    </row>
    <row r="68" spans="1:9" ht="24.95" customHeight="1">
      <c r="A68" s="84"/>
      <c r="B68" s="85"/>
      <c r="C68" s="44"/>
      <c r="D68" s="44"/>
      <c r="E68" s="44"/>
      <c r="F68" s="5"/>
      <c r="I68" s="86"/>
    </row>
    <row r="69" spans="1:9" ht="24.95" customHeight="1">
      <c r="A69" s="84"/>
      <c r="B69" s="85"/>
      <c r="C69" s="44"/>
      <c r="D69" s="44"/>
      <c r="E69" s="44"/>
      <c r="F69" s="5"/>
      <c r="I69" s="86"/>
    </row>
    <row r="70" spans="1:9" ht="24.95" customHeight="1">
      <c r="A70" s="84"/>
      <c r="B70" s="85"/>
      <c r="C70" s="44"/>
      <c r="D70" s="44"/>
      <c r="E70" s="44"/>
      <c r="F70" s="5"/>
      <c r="I70" s="86"/>
    </row>
    <row r="71" spans="1:9" ht="24.95" customHeight="1">
      <c r="A71" s="84"/>
      <c r="B71" s="85"/>
      <c r="C71" s="44"/>
      <c r="D71" s="44"/>
      <c r="E71" s="44"/>
      <c r="F71" s="5"/>
      <c r="I71" s="86"/>
    </row>
    <row r="72" spans="1:9" ht="24.95" customHeight="1">
      <c r="A72" s="84"/>
      <c r="B72" s="85"/>
      <c r="C72" s="44"/>
      <c r="D72" s="44"/>
      <c r="E72" s="44"/>
      <c r="F72" s="5"/>
      <c r="I72" s="86"/>
    </row>
    <row r="73" spans="1:9" ht="24.95" customHeight="1">
      <c r="A73" s="84"/>
      <c r="B73" s="85"/>
      <c r="C73" s="44"/>
      <c r="D73" s="44"/>
      <c r="E73" s="44"/>
      <c r="F73" s="5"/>
      <c r="I73" s="86"/>
    </row>
    <row r="74" spans="1:9" ht="24.95" customHeight="1">
      <c r="A74" s="84"/>
      <c r="B74" s="85"/>
      <c r="C74" s="44"/>
      <c r="D74" s="44"/>
      <c r="E74" s="44"/>
      <c r="F74" s="5"/>
      <c r="I74" s="86"/>
    </row>
    <row r="75" spans="1:9" ht="24.95" customHeight="1">
      <c r="A75" s="84"/>
      <c r="B75" s="85"/>
      <c r="C75" s="44"/>
      <c r="D75" s="44"/>
      <c r="E75" s="44"/>
      <c r="F75" s="5"/>
      <c r="I75" s="86"/>
    </row>
    <row r="76" spans="1:9" ht="24.95" customHeight="1">
      <c r="A76" s="84"/>
      <c r="B76" s="85"/>
      <c r="C76" s="44"/>
      <c r="D76" s="44"/>
      <c r="E76" s="44"/>
      <c r="F76" s="5"/>
      <c r="I76" s="86"/>
    </row>
    <row r="77" spans="1:9" ht="24.95" customHeight="1">
      <c r="A77" s="84"/>
      <c r="B77" s="85"/>
      <c r="C77" s="44"/>
      <c r="D77" s="44"/>
      <c r="E77" s="44"/>
      <c r="F77" s="5"/>
      <c r="I77" s="86"/>
    </row>
    <row r="78" spans="1:9" ht="24.95" customHeight="1">
      <c r="A78" s="84"/>
      <c r="B78" s="85"/>
      <c r="C78" s="44"/>
      <c r="D78" s="44"/>
      <c r="E78" s="44"/>
      <c r="F78" s="5"/>
      <c r="I78" s="86"/>
    </row>
    <row r="79" spans="1:9" ht="24.95" customHeight="1">
      <c r="A79" s="84"/>
      <c r="B79" s="85"/>
      <c r="C79" s="44"/>
      <c r="D79" s="44"/>
      <c r="E79" s="44"/>
      <c r="F79" s="5"/>
      <c r="I79" s="86"/>
    </row>
    <row r="80" spans="1:9" ht="24.95" customHeight="1">
      <c r="A80" s="84"/>
      <c r="B80" s="85"/>
      <c r="C80" s="44"/>
      <c r="D80" s="44"/>
      <c r="E80" s="44"/>
      <c r="F80" s="5"/>
      <c r="I80" s="86"/>
    </row>
    <row r="81" spans="1:9" ht="24.95" customHeight="1">
      <c r="A81" s="84"/>
      <c r="B81" s="85"/>
      <c r="C81" s="44"/>
      <c r="D81" s="44"/>
      <c r="E81" s="44"/>
      <c r="F81" s="5"/>
      <c r="I81" s="86"/>
    </row>
    <row r="82" spans="1:9" ht="24.95" customHeight="1">
      <c r="A82" s="84"/>
      <c r="B82" s="85"/>
      <c r="C82" s="44"/>
      <c r="D82" s="44"/>
      <c r="E82" s="44"/>
      <c r="F82" s="5"/>
      <c r="I82" s="86"/>
    </row>
    <row r="83" spans="1:9" ht="24.95" customHeight="1">
      <c r="A83" s="84"/>
      <c r="B83" s="85"/>
      <c r="C83" s="44"/>
      <c r="D83" s="44"/>
      <c r="E83" s="44"/>
      <c r="F83" s="5"/>
      <c r="I83" s="86"/>
    </row>
    <row r="84" spans="1:9" ht="24.95" customHeight="1">
      <c r="A84" s="84"/>
      <c r="B84" s="85"/>
      <c r="C84" s="44"/>
      <c r="D84" s="44"/>
      <c r="E84" s="44"/>
      <c r="F84" s="5"/>
      <c r="I84" s="86"/>
    </row>
    <row r="85" spans="1:9" ht="24.95" customHeight="1">
      <c r="A85" s="84"/>
      <c r="B85" s="85"/>
      <c r="C85" s="44"/>
      <c r="D85" s="44"/>
      <c r="E85" s="44"/>
      <c r="F85" s="5"/>
      <c r="I85" s="86"/>
    </row>
    <row r="86" spans="1:9" ht="24.95" customHeight="1">
      <c r="A86" s="84"/>
      <c r="B86" s="85"/>
      <c r="C86" s="44"/>
      <c r="D86" s="44"/>
      <c r="E86" s="44"/>
      <c r="F86" s="5"/>
      <c r="I86" s="86"/>
    </row>
    <row r="87" spans="1:9" ht="24.95" customHeight="1">
      <c r="A87" s="84"/>
      <c r="B87" s="85"/>
      <c r="C87" s="44"/>
      <c r="D87" s="44"/>
      <c r="E87" s="44"/>
      <c r="F87" s="5"/>
      <c r="I87" s="86"/>
    </row>
    <row r="88" spans="1:9" ht="24.95" customHeight="1">
      <c r="A88" s="84"/>
      <c r="B88" s="85"/>
      <c r="C88" s="44"/>
      <c r="D88" s="44"/>
      <c r="E88" s="44"/>
      <c r="F88" s="5"/>
      <c r="I88" s="86"/>
    </row>
    <row r="89" spans="1:9" ht="24.95" customHeight="1">
      <c r="A89" s="84"/>
      <c r="B89" s="85"/>
      <c r="C89" s="44"/>
      <c r="D89" s="44"/>
      <c r="E89" s="44"/>
      <c r="F89" s="5"/>
      <c r="I89" s="86"/>
    </row>
    <row r="90" spans="1:9" ht="24.95" customHeight="1">
      <c r="A90" s="84"/>
      <c r="B90" s="85"/>
      <c r="C90" s="44"/>
      <c r="D90" s="44"/>
      <c r="E90" s="44"/>
      <c r="F90" s="5"/>
      <c r="I90" s="86"/>
    </row>
    <row r="91" spans="1:9" ht="24.95" customHeight="1">
      <c r="A91" s="84"/>
      <c r="B91" s="85"/>
      <c r="C91" s="44"/>
      <c r="D91" s="44"/>
      <c r="E91" s="44"/>
      <c r="F91" s="5"/>
      <c r="I91" s="86"/>
    </row>
    <row r="92" spans="1:9" ht="24.95" customHeight="1">
      <c r="A92" s="84"/>
      <c r="B92" s="85"/>
      <c r="C92" s="44"/>
      <c r="D92" s="44"/>
      <c r="E92" s="44"/>
      <c r="F92" s="5"/>
      <c r="I92" s="86"/>
    </row>
    <row r="93" spans="1:9" ht="24.95" customHeight="1">
      <c r="A93" s="84"/>
      <c r="B93" s="85"/>
      <c r="C93" s="44"/>
      <c r="D93" s="44"/>
      <c r="E93" s="44"/>
      <c r="F93" s="5"/>
      <c r="I93" s="86"/>
    </row>
    <row r="94" spans="1:9" ht="24.95" customHeight="1">
      <c r="A94" s="84"/>
      <c r="B94" s="85"/>
      <c r="C94" s="44"/>
      <c r="D94" s="44"/>
      <c r="E94" s="44"/>
      <c r="F94" s="5"/>
      <c r="I94" s="86"/>
    </row>
    <row r="95" spans="1:9" ht="24.95" customHeight="1">
      <c r="A95" s="84"/>
      <c r="B95" s="85"/>
      <c r="C95" s="44"/>
      <c r="D95" s="44"/>
      <c r="E95" s="44"/>
      <c r="F95" s="5"/>
      <c r="I95" s="86"/>
    </row>
    <row r="96" spans="1:9" ht="24.95" customHeight="1">
      <c r="A96" s="84"/>
      <c r="B96" s="85"/>
      <c r="C96" s="44"/>
      <c r="D96" s="44"/>
      <c r="E96" s="44"/>
      <c r="F96" s="5"/>
      <c r="I96" s="86"/>
    </row>
    <row r="97" spans="1:9" ht="24.95" customHeight="1">
      <c r="A97" s="84"/>
      <c r="B97" s="85"/>
      <c r="C97" s="44"/>
      <c r="D97" s="44"/>
      <c r="E97" s="44"/>
      <c r="F97" s="5"/>
      <c r="I97" s="86"/>
    </row>
    <row r="98" spans="1:9" ht="24.95" customHeight="1">
      <c r="A98" s="84"/>
      <c r="B98" s="85"/>
      <c r="C98" s="44"/>
      <c r="D98" s="44"/>
      <c r="E98" s="44"/>
      <c r="F98" s="5"/>
      <c r="I98" s="86"/>
    </row>
    <row r="99" spans="1:9" ht="24.95" customHeight="1">
      <c r="A99" s="84"/>
      <c r="B99" s="85"/>
      <c r="C99" s="44"/>
      <c r="D99" s="44"/>
      <c r="E99" s="44"/>
      <c r="F99" s="5"/>
      <c r="I99" s="86"/>
    </row>
    <row r="100" spans="1:9" ht="24.95" customHeight="1">
      <c r="A100" s="84"/>
      <c r="B100" s="85"/>
      <c r="C100" s="44"/>
      <c r="D100" s="44"/>
      <c r="E100" s="44"/>
      <c r="F100" s="5"/>
      <c r="I100" s="86"/>
    </row>
    <row r="101" spans="1:9" ht="24.95" customHeight="1">
      <c r="A101" s="84"/>
      <c r="B101" s="85"/>
      <c r="C101" s="44"/>
      <c r="D101" s="44"/>
      <c r="E101" s="44"/>
      <c r="F101" s="5"/>
      <c r="I101" s="86"/>
    </row>
    <row r="102" spans="1:9" ht="24.95" customHeight="1">
      <c r="A102" s="84"/>
      <c r="B102" s="85"/>
      <c r="C102" s="44"/>
      <c r="D102" s="44"/>
      <c r="E102" s="44"/>
      <c r="F102" s="5"/>
      <c r="I102" s="86"/>
    </row>
    <row r="103" spans="1:9" ht="24.95" customHeight="1">
      <c r="A103" s="84"/>
      <c r="B103" s="85"/>
      <c r="C103" s="44"/>
      <c r="D103" s="44"/>
      <c r="E103" s="44"/>
      <c r="F103" s="5"/>
      <c r="I103" s="86"/>
    </row>
    <row r="104" spans="1:9" ht="24.95" customHeight="1">
      <c r="A104" s="84"/>
      <c r="B104" s="85"/>
      <c r="C104" s="44"/>
      <c r="D104" s="44"/>
      <c r="E104" s="44"/>
      <c r="F104" s="5"/>
      <c r="I104" s="86"/>
    </row>
    <row r="105" spans="1:9" ht="24.95" customHeight="1">
      <c r="A105" s="84"/>
      <c r="B105" s="85"/>
      <c r="C105" s="44"/>
      <c r="D105" s="44"/>
      <c r="E105" s="44"/>
      <c r="F105" s="5"/>
      <c r="I105" s="86"/>
    </row>
    <row r="106" spans="1:9" ht="24.95" customHeight="1">
      <c r="A106" s="84"/>
      <c r="B106" s="85"/>
      <c r="C106" s="44"/>
      <c r="D106" s="44"/>
      <c r="E106" s="44"/>
      <c r="F106" s="5"/>
      <c r="I106" s="86"/>
    </row>
    <row r="107" spans="1:9" ht="24.95" customHeight="1">
      <c r="A107" s="84"/>
      <c r="B107" s="85"/>
      <c r="C107" s="44"/>
      <c r="D107" s="44"/>
      <c r="E107" s="44"/>
      <c r="F107" s="5"/>
      <c r="I107" s="86"/>
    </row>
    <row r="108" spans="1:9" ht="24.95" customHeight="1">
      <c r="A108" s="84"/>
      <c r="B108" s="85"/>
      <c r="C108" s="44"/>
      <c r="D108" s="44"/>
      <c r="E108" s="44"/>
      <c r="F108" s="5"/>
      <c r="I108" s="86"/>
    </row>
    <row r="109" spans="1:9" ht="24.95" customHeight="1">
      <c r="A109" s="84"/>
      <c r="B109" s="85"/>
      <c r="C109" s="44"/>
      <c r="D109" s="44"/>
      <c r="E109" s="44"/>
      <c r="F109" s="5"/>
      <c r="I109" s="86"/>
    </row>
    <row r="110" spans="1:9" ht="24.95" customHeight="1">
      <c r="A110" s="84"/>
      <c r="B110" s="85"/>
      <c r="C110" s="44"/>
      <c r="D110" s="44"/>
      <c r="E110" s="44"/>
      <c r="F110" s="5"/>
      <c r="I110" s="86"/>
    </row>
    <row r="111" spans="1:9" ht="24.95" customHeight="1">
      <c r="A111" s="84"/>
      <c r="B111" s="85"/>
      <c r="C111" s="44"/>
      <c r="D111" s="44"/>
      <c r="E111" s="44"/>
      <c r="F111" s="5"/>
      <c r="I111" s="86"/>
    </row>
    <row r="112" spans="1:9" ht="24.95" customHeight="1">
      <c r="A112" s="84"/>
      <c r="B112" s="85"/>
      <c r="C112" s="44"/>
      <c r="D112" s="44"/>
      <c r="E112" s="44"/>
      <c r="F112" s="5"/>
      <c r="I112" s="86"/>
    </row>
    <row r="113" spans="1:9" ht="24.95" customHeight="1">
      <c r="A113" s="84"/>
      <c r="B113" s="85"/>
      <c r="C113" s="44"/>
      <c r="D113" s="44"/>
      <c r="E113" s="44"/>
      <c r="F113" s="5"/>
      <c r="I113" s="86"/>
    </row>
    <row r="114" spans="1:9" ht="24.95" customHeight="1">
      <c r="A114" s="84"/>
      <c r="B114" s="85"/>
      <c r="C114" s="44"/>
      <c r="D114" s="44"/>
      <c r="E114" s="44"/>
      <c r="F114" s="5"/>
      <c r="I114" s="86"/>
    </row>
    <row r="115" spans="1:9" ht="24.95" customHeight="1">
      <c r="A115" s="84"/>
      <c r="B115" s="85"/>
      <c r="C115" s="44"/>
      <c r="D115" s="44"/>
      <c r="E115" s="44"/>
      <c r="F115" s="5"/>
      <c r="I115" s="86"/>
    </row>
    <row r="116" spans="1:9" ht="24.95" customHeight="1">
      <c r="A116" s="84"/>
      <c r="B116" s="85"/>
      <c r="C116" s="44"/>
      <c r="D116" s="44"/>
      <c r="E116" s="44"/>
      <c r="F116" s="5"/>
      <c r="I116" s="86"/>
    </row>
    <row r="117" spans="1:9" ht="24.95" customHeight="1">
      <c r="A117" s="84"/>
      <c r="B117" s="85"/>
      <c r="C117" s="44"/>
      <c r="D117" s="44"/>
      <c r="E117" s="44"/>
      <c r="F117" s="5"/>
      <c r="I117" s="86"/>
    </row>
    <row r="118" spans="1:9" ht="24.95" customHeight="1">
      <c r="A118" s="84"/>
      <c r="B118" s="85"/>
      <c r="C118" s="44"/>
      <c r="D118" s="44"/>
      <c r="E118" s="44"/>
      <c r="F118" s="5"/>
      <c r="I118" s="86"/>
    </row>
    <row r="119" spans="1:9" ht="24.95" customHeight="1">
      <c r="A119" s="84"/>
      <c r="B119" s="85"/>
      <c r="C119" s="44"/>
      <c r="D119" s="44"/>
      <c r="E119" s="44"/>
      <c r="F119" s="5"/>
      <c r="I119" s="86"/>
    </row>
    <row r="120" spans="1:9" ht="24.95" customHeight="1">
      <c r="A120" s="84"/>
      <c r="B120" s="85"/>
      <c r="C120" s="44"/>
      <c r="D120" s="44"/>
      <c r="E120" s="44"/>
      <c r="F120" s="5"/>
      <c r="I120" s="86"/>
    </row>
    <row r="121" spans="1:9" ht="24.95" customHeight="1">
      <c r="A121" s="84"/>
      <c r="B121" s="85"/>
      <c r="C121" s="44"/>
      <c r="D121" s="44"/>
      <c r="E121" s="44"/>
      <c r="F121" s="5"/>
      <c r="I121" s="86"/>
    </row>
    <row r="122" spans="1:9" ht="24.95" customHeight="1">
      <c r="A122" s="84"/>
      <c r="B122" s="85"/>
      <c r="C122" s="44"/>
      <c r="D122" s="44"/>
      <c r="E122" s="44"/>
      <c r="F122" s="5"/>
      <c r="I122" s="86"/>
    </row>
    <row r="123" spans="1:9" ht="24.95" customHeight="1">
      <c r="A123" s="84"/>
      <c r="B123" s="85"/>
      <c r="C123" s="44"/>
      <c r="D123" s="44"/>
      <c r="E123" s="44"/>
      <c r="F123" s="5"/>
      <c r="I123" s="86"/>
    </row>
    <row r="124" spans="1:9" ht="24.95" customHeight="1">
      <c r="A124" s="84"/>
      <c r="B124" s="85"/>
      <c r="C124" s="44"/>
      <c r="D124" s="44"/>
      <c r="E124" s="44"/>
      <c r="F124" s="5"/>
      <c r="I124" s="86"/>
    </row>
    <row r="125" spans="1:9" ht="24.95" customHeight="1">
      <c r="A125" s="84"/>
      <c r="B125" s="85"/>
      <c r="C125" s="44"/>
      <c r="D125" s="44"/>
      <c r="E125" s="44"/>
      <c r="F125" s="5"/>
      <c r="I125" s="86"/>
    </row>
    <row r="126" spans="1:9" ht="24.95" customHeight="1">
      <c r="A126" s="84"/>
      <c r="B126" s="85"/>
      <c r="C126" s="44"/>
      <c r="D126" s="44"/>
      <c r="E126" s="44"/>
      <c r="F126" s="5"/>
      <c r="I126" s="86"/>
    </row>
    <row r="127" spans="1:9" ht="24.95" customHeight="1">
      <c r="A127" s="84"/>
      <c r="B127" s="85"/>
      <c r="C127" s="44"/>
      <c r="D127" s="44"/>
      <c r="E127" s="44"/>
      <c r="F127" s="5"/>
      <c r="I127" s="86"/>
    </row>
    <row r="128" spans="1:9" ht="24.95" customHeight="1">
      <c r="A128" s="84"/>
      <c r="B128" s="85"/>
      <c r="C128" s="44"/>
      <c r="D128" s="44"/>
      <c r="E128" s="44"/>
      <c r="F128" s="5"/>
      <c r="I128" s="86"/>
    </row>
    <row r="129" spans="1:9" ht="24.95" customHeight="1">
      <c r="A129" s="84"/>
      <c r="B129" s="85"/>
      <c r="C129" s="44"/>
      <c r="D129" s="44"/>
      <c r="E129" s="44"/>
      <c r="F129" s="5"/>
      <c r="I129" s="86"/>
    </row>
    <row r="130" spans="1:9" ht="24.95" customHeight="1">
      <c r="A130" s="84"/>
      <c r="B130" s="85"/>
      <c r="C130" s="44"/>
      <c r="D130" s="44"/>
      <c r="E130" s="44"/>
      <c r="F130" s="5"/>
      <c r="I130" s="86"/>
    </row>
    <row r="131" spans="1:9" ht="24.95" customHeight="1">
      <c r="A131" s="84"/>
      <c r="B131" s="85"/>
      <c r="C131" s="44"/>
      <c r="D131" s="44"/>
      <c r="E131" s="44"/>
      <c r="F131" s="5"/>
      <c r="I131" s="86"/>
    </row>
    <row r="132" spans="1:9" ht="24.95" customHeight="1">
      <c r="A132" s="84"/>
      <c r="B132" s="85"/>
      <c r="C132" s="44"/>
      <c r="D132" s="44"/>
      <c r="E132" s="44"/>
      <c r="F132" s="5"/>
      <c r="I132" s="86"/>
    </row>
    <row r="133" spans="1:9" ht="24.95" customHeight="1">
      <c r="A133" s="84"/>
      <c r="B133" s="85"/>
      <c r="C133" s="44"/>
      <c r="D133" s="44"/>
      <c r="E133" s="44"/>
      <c r="F133" s="5"/>
      <c r="I133" s="86"/>
    </row>
    <row r="134" spans="1:9" ht="24.95" customHeight="1">
      <c r="A134" s="84"/>
      <c r="B134" s="85"/>
      <c r="C134" s="44"/>
      <c r="D134" s="44"/>
      <c r="E134" s="44"/>
      <c r="F134" s="5"/>
      <c r="I134" s="86"/>
    </row>
    <row r="135" spans="1:9" ht="24.95" customHeight="1">
      <c r="A135" s="84"/>
      <c r="B135" s="85"/>
      <c r="C135" s="44"/>
      <c r="D135" s="44"/>
      <c r="E135" s="44"/>
      <c r="F135" s="5"/>
      <c r="I135" s="86"/>
    </row>
    <row r="136" spans="1:9" ht="24.95" customHeight="1">
      <c r="A136" s="84"/>
      <c r="B136" s="85"/>
      <c r="C136" s="44"/>
      <c r="D136" s="44"/>
      <c r="E136" s="44"/>
      <c r="F136" s="5"/>
      <c r="I136" s="86"/>
    </row>
    <row r="137" spans="1:9" ht="24.95" customHeight="1">
      <c r="B137" s="8"/>
      <c r="C137" s="5"/>
      <c r="D137" s="5"/>
      <c r="E137" s="5"/>
      <c r="F137" s="5"/>
      <c r="I137" s="86"/>
    </row>
    <row r="138" spans="1:9" ht="24.95" customHeight="1">
      <c r="B138" s="8"/>
      <c r="C138" s="5"/>
      <c r="D138" s="5"/>
      <c r="E138" s="5"/>
      <c r="F138" s="5"/>
      <c r="I138" s="86"/>
    </row>
    <row r="139" spans="1:9" ht="24.95" customHeight="1">
      <c r="B139" s="8"/>
      <c r="C139" s="5"/>
      <c r="D139" s="5"/>
      <c r="E139" s="5"/>
      <c r="F139" s="5"/>
      <c r="I139" s="86"/>
    </row>
    <row r="140" spans="1:9" ht="24.95" customHeight="1">
      <c r="B140" s="8"/>
      <c r="C140" s="5"/>
      <c r="D140" s="5"/>
      <c r="E140" s="5"/>
      <c r="F140" s="5"/>
      <c r="I140" s="86"/>
    </row>
    <row r="141" spans="1:9" ht="24.95" customHeight="1">
      <c r="B141" s="8"/>
      <c r="C141" s="5"/>
      <c r="D141" s="5"/>
      <c r="E141" s="5"/>
      <c r="F141" s="5"/>
      <c r="I141" s="86"/>
    </row>
    <row r="142" spans="1:9" ht="24.95" customHeight="1">
      <c r="B142" s="8"/>
      <c r="C142" s="5"/>
      <c r="D142" s="5"/>
      <c r="E142" s="5"/>
      <c r="F142" s="5"/>
      <c r="I142" s="86"/>
    </row>
    <row r="143" spans="1:9" ht="24.95" customHeight="1">
      <c r="B143" s="8"/>
      <c r="C143" s="5"/>
      <c r="D143" s="5"/>
      <c r="E143" s="5"/>
      <c r="F143" s="5"/>
      <c r="I143" s="86"/>
    </row>
    <row r="144" spans="1:9" ht="24.95" customHeight="1">
      <c r="B144" s="8"/>
      <c r="C144" s="5"/>
      <c r="D144" s="5"/>
      <c r="E144" s="5"/>
      <c r="F144" s="5"/>
      <c r="I144" s="86"/>
    </row>
    <row r="145" spans="2:9" ht="24.95" customHeight="1">
      <c r="B145" s="8"/>
      <c r="C145" s="5"/>
      <c r="D145" s="5"/>
      <c r="E145" s="5"/>
      <c r="F145" s="5"/>
      <c r="I145" s="86"/>
    </row>
    <row r="146" spans="2:9" ht="24.95" customHeight="1">
      <c r="B146" s="8"/>
      <c r="C146" s="5"/>
      <c r="D146" s="5"/>
      <c r="E146" s="5"/>
      <c r="F146" s="5"/>
      <c r="I146" s="86"/>
    </row>
    <row r="147" spans="2:9" ht="24.95" customHeight="1">
      <c r="B147" s="8"/>
      <c r="C147" s="5"/>
      <c r="D147" s="5"/>
      <c r="E147" s="5"/>
      <c r="F147" s="5"/>
      <c r="I147" s="86"/>
    </row>
    <row r="148" spans="2:9" ht="24.95" customHeight="1">
      <c r="B148" s="8"/>
      <c r="C148" s="5"/>
      <c r="D148" s="5"/>
      <c r="E148" s="5"/>
      <c r="F148" s="5"/>
      <c r="I148" s="86"/>
    </row>
    <row r="149" spans="2:9" ht="24.95" customHeight="1">
      <c r="B149" s="8"/>
      <c r="C149" s="5"/>
      <c r="D149" s="5"/>
      <c r="E149" s="5"/>
      <c r="F149" s="5"/>
      <c r="I149" s="86"/>
    </row>
    <row r="150" spans="2:9" ht="24.95" customHeight="1">
      <c r="B150" s="8"/>
      <c r="C150" s="5"/>
      <c r="D150" s="5"/>
      <c r="E150" s="5"/>
      <c r="F150" s="5"/>
      <c r="I150" s="86"/>
    </row>
    <row r="151" spans="2:9" ht="24.95" customHeight="1">
      <c r="B151" s="8"/>
      <c r="C151" s="5"/>
      <c r="D151" s="5"/>
      <c r="E151" s="5"/>
      <c r="F151" s="5"/>
      <c r="I151" s="86"/>
    </row>
    <row r="152" spans="2:9" ht="24.95" customHeight="1">
      <c r="B152" s="8"/>
      <c r="C152" s="5"/>
      <c r="D152" s="5"/>
      <c r="E152" s="5"/>
      <c r="F152" s="5"/>
      <c r="I152" s="86"/>
    </row>
    <row r="153" spans="2:9" ht="24.95" customHeight="1">
      <c r="B153" s="8"/>
      <c r="C153" s="5"/>
      <c r="D153" s="5"/>
      <c r="E153" s="5"/>
      <c r="F153" s="5"/>
      <c r="I153" s="86"/>
    </row>
    <row r="154" spans="2:9" ht="24.95" customHeight="1">
      <c r="B154" s="8"/>
      <c r="C154" s="5"/>
      <c r="D154" s="5"/>
      <c r="E154" s="5"/>
      <c r="F154" s="5"/>
      <c r="I154" s="86"/>
    </row>
    <row r="155" spans="2:9" ht="24.95" customHeight="1">
      <c r="B155" s="8"/>
      <c r="C155" s="5"/>
      <c r="D155" s="5"/>
      <c r="E155" s="5"/>
      <c r="F155" s="5"/>
      <c r="I155" s="86"/>
    </row>
    <row r="156" spans="2:9" ht="24.95" customHeight="1">
      <c r="B156" s="87"/>
      <c r="I156" s="86"/>
    </row>
    <row r="157" spans="2:9" ht="24.95" customHeight="1">
      <c r="B157" s="87"/>
      <c r="I157" s="86"/>
    </row>
    <row r="158" spans="2:9" ht="24.95" customHeight="1">
      <c r="B158" s="87"/>
      <c r="I158" s="86"/>
    </row>
    <row r="159" spans="2:9" ht="24.95" customHeight="1">
      <c r="B159" s="87"/>
      <c r="I159" s="86"/>
    </row>
    <row r="160" spans="2:9" ht="24.95" customHeight="1">
      <c r="B160" s="87"/>
      <c r="I160" s="86"/>
    </row>
    <row r="161" spans="2:9" ht="24.95" customHeight="1">
      <c r="B161" s="87"/>
      <c r="I161" s="86"/>
    </row>
    <row r="162" spans="2:9" ht="24.95" customHeight="1">
      <c r="B162" s="87"/>
      <c r="I162" s="86"/>
    </row>
    <row r="163" spans="2:9" ht="24.95" customHeight="1">
      <c r="B163" s="87"/>
      <c r="I163" s="86"/>
    </row>
    <row r="164" spans="2:9" ht="24.95" customHeight="1">
      <c r="B164" s="87"/>
      <c r="I164" s="86"/>
    </row>
    <row r="165" spans="2:9" ht="24.95" customHeight="1">
      <c r="B165" s="87"/>
      <c r="I165" s="86"/>
    </row>
    <row r="166" spans="2:9" ht="24.95" customHeight="1">
      <c r="B166" s="87"/>
      <c r="I166" s="86"/>
    </row>
    <row r="167" spans="2:9" ht="24.95" customHeight="1">
      <c r="B167" s="87"/>
      <c r="I167" s="86"/>
    </row>
    <row r="168" spans="2:9" ht="24.95" customHeight="1">
      <c r="B168" s="87"/>
      <c r="I168" s="86"/>
    </row>
    <row r="169" spans="2:9" ht="24.95" customHeight="1">
      <c r="B169" s="87"/>
      <c r="I169" s="86"/>
    </row>
    <row r="170" spans="2:9" ht="24.95" customHeight="1">
      <c r="B170" s="87"/>
      <c r="I170" s="86"/>
    </row>
    <row r="171" spans="2:9" ht="24.95" customHeight="1">
      <c r="B171" s="87"/>
      <c r="I171" s="86"/>
    </row>
    <row r="172" spans="2:9" ht="24.95" customHeight="1">
      <c r="B172" s="87"/>
      <c r="I172" s="86"/>
    </row>
    <row r="173" spans="2:9" ht="24.95" customHeight="1">
      <c r="B173" s="87"/>
      <c r="I173" s="86"/>
    </row>
    <row r="174" spans="2:9" ht="24.95" customHeight="1">
      <c r="B174" s="87"/>
      <c r="I174" s="86"/>
    </row>
    <row r="175" spans="2:9" ht="24.95" customHeight="1">
      <c r="B175" s="87"/>
      <c r="I175" s="86"/>
    </row>
    <row r="176" spans="2:9" ht="24.95" customHeight="1">
      <c r="B176" s="87"/>
      <c r="I176" s="86"/>
    </row>
    <row r="177" spans="2:9" ht="24.95" customHeight="1">
      <c r="B177" s="87"/>
      <c r="I177" s="86"/>
    </row>
    <row r="178" spans="2:9" ht="24.95" customHeight="1">
      <c r="B178" s="87"/>
      <c r="I178" s="86"/>
    </row>
    <row r="179" spans="2:9" ht="24.95" customHeight="1">
      <c r="B179" s="87"/>
      <c r="I179" s="86"/>
    </row>
    <row r="180" spans="2:9" ht="24.95" customHeight="1">
      <c r="B180" s="87"/>
      <c r="I180" s="86"/>
    </row>
    <row r="181" spans="2:9" ht="24.95" customHeight="1">
      <c r="B181" s="87"/>
      <c r="I181" s="86"/>
    </row>
    <row r="182" spans="2:9" ht="24.95" customHeight="1">
      <c r="B182" s="87"/>
      <c r="I182" s="86"/>
    </row>
    <row r="183" spans="2:9" ht="24.95" customHeight="1">
      <c r="B183" s="87"/>
      <c r="I183" s="86"/>
    </row>
    <row r="184" spans="2:9" ht="24.95" customHeight="1">
      <c r="B184" s="87"/>
      <c r="I184" s="86"/>
    </row>
    <row r="185" spans="2:9" ht="24.95" customHeight="1">
      <c r="B185" s="87"/>
      <c r="I185" s="86"/>
    </row>
    <row r="186" spans="2:9" ht="24.95" customHeight="1">
      <c r="B186" s="87"/>
      <c r="I186" s="86"/>
    </row>
    <row r="187" spans="2:9" ht="24.95" customHeight="1">
      <c r="B187" s="87"/>
      <c r="I187" s="86"/>
    </row>
    <row r="188" spans="2:9" ht="24.95" customHeight="1">
      <c r="B188" s="87"/>
      <c r="I188" s="86"/>
    </row>
    <row r="189" spans="2:9" ht="24.95" customHeight="1">
      <c r="B189" s="87"/>
      <c r="I189" s="86"/>
    </row>
    <row r="190" spans="2:9" ht="24.95" customHeight="1">
      <c r="B190" s="87"/>
      <c r="I190" s="86"/>
    </row>
    <row r="191" spans="2:9" ht="24.95" customHeight="1">
      <c r="B191" s="87"/>
      <c r="I191" s="86"/>
    </row>
    <row r="192" spans="2:9" ht="24.95" customHeight="1">
      <c r="B192" s="87"/>
      <c r="I192" s="86"/>
    </row>
    <row r="193" spans="2:9" ht="24.95" customHeight="1">
      <c r="B193" s="87"/>
      <c r="I193" s="86"/>
    </row>
    <row r="194" spans="2:9" ht="24.95" customHeight="1">
      <c r="B194" s="87"/>
      <c r="I194" s="86"/>
    </row>
    <row r="195" spans="2:9" ht="24.95" customHeight="1">
      <c r="B195" s="87"/>
      <c r="I195" s="86"/>
    </row>
    <row r="196" spans="2:9" ht="24.95" customHeight="1">
      <c r="B196" s="87"/>
      <c r="I196" s="86"/>
    </row>
    <row r="197" spans="2:9" ht="24.95" customHeight="1">
      <c r="B197" s="87"/>
      <c r="I197" s="86"/>
    </row>
    <row r="198" spans="2:9" ht="24.95" customHeight="1">
      <c r="B198" s="87"/>
      <c r="I198" s="86"/>
    </row>
    <row r="199" spans="2:9" ht="24.95" customHeight="1">
      <c r="B199" s="87"/>
      <c r="I199" s="86"/>
    </row>
    <row r="200" spans="2:9" ht="24.95" customHeight="1">
      <c r="B200" s="87"/>
      <c r="I200" s="86"/>
    </row>
    <row r="201" spans="2:9" ht="24.95" customHeight="1">
      <c r="B201" s="87"/>
      <c r="I201" s="86"/>
    </row>
    <row r="202" spans="2:9" ht="24.95" customHeight="1">
      <c r="B202" s="87"/>
      <c r="I202" s="86"/>
    </row>
    <row r="203" spans="2:9" ht="24.95" customHeight="1">
      <c r="B203" s="87"/>
      <c r="I203" s="86"/>
    </row>
    <row r="204" spans="2:9" ht="24.95" customHeight="1">
      <c r="B204" s="87"/>
      <c r="I204" s="86"/>
    </row>
    <row r="205" spans="2:9" ht="24.95" customHeight="1">
      <c r="B205" s="87"/>
      <c r="I205" s="86"/>
    </row>
    <row r="206" spans="2:9" ht="24.95" customHeight="1">
      <c r="B206" s="87"/>
      <c r="I206" s="86"/>
    </row>
    <row r="207" spans="2:9" ht="24.95" customHeight="1">
      <c r="B207" s="87"/>
      <c r="I207" s="86"/>
    </row>
    <row r="208" spans="2:9" ht="24.95" customHeight="1">
      <c r="B208" s="87"/>
      <c r="I208" s="86"/>
    </row>
    <row r="209" spans="2:9" ht="24.95" customHeight="1">
      <c r="B209" s="87"/>
      <c r="I209" s="86"/>
    </row>
    <row r="210" spans="2:9" ht="24.95" customHeight="1">
      <c r="B210" s="87"/>
      <c r="I210" s="86"/>
    </row>
    <row r="211" spans="2:9" ht="24.95" customHeight="1">
      <c r="B211" s="87"/>
      <c r="I211" s="86"/>
    </row>
    <row r="212" spans="2:9" ht="24.95" customHeight="1">
      <c r="B212" s="87"/>
      <c r="I212" s="86"/>
    </row>
    <row r="213" spans="2:9" ht="24.95" customHeight="1">
      <c r="B213" s="87"/>
      <c r="I213" s="86"/>
    </row>
    <row r="214" spans="2:9" ht="24.95" customHeight="1">
      <c r="B214" s="87"/>
      <c r="I214" s="86"/>
    </row>
    <row r="215" spans="2:9" ht="24.95" customHeight="1">
      <c r="B215" s="87"/>
      <c r="I215" s="86"/>
    </row>
    <row r="216" spans="2:9" ht="24.95" customHeight="1">
      <c r="B216" s="87"/>
      <c r="I216" s="86"/>
    </row>
    <row r="217" spans="2:9" ht="24.95" customHeight="1">
      <c r="B217" s="87"/>
      <c r="I217" s="86"/>
    </row>
    <row r="218" spans="2:9" ht="24.95" customHeight="1">
      <c r="B218" s="87"/>
      <c r="I218" s="86"/>
    </row>
    <row r="219" spans="2:9" ht="24.95" customHeight="1">
      <c r="B219" s="87"/>
      <c r="I219" s="86"/>
    </row>
    <row r="220" spans="2:9" ht="24.95" customHeight="1">
      <c r="B220" s="87"/>
      <c r="I220" s="86"/>
    </row>
    <row r="221" spans="2:9" ht="24.95" customHeight="1">
      <c r="B221" s="87"/>
      <c r="I221" s="86"/>
    </row>
    <row r="222" spans="2:9" ht="24.95" customHeight="1">
      <c r="B222" s="87"/>
      <c r="I222" s="86"/>
    </row>
    <row r="223" spans="2:9" ht="24.95" customHeight="1">
      <c r="B223" s="87"/>
      <c r="I223" s="86"/>
    </row>
    <row r="224" spans="2:9" ht="24.95" customHeight="1">
      <c r="B224" s="87"/>
      <c r="I224" s="86"/>
    </row>
    <row r="225" spans="9:9" ht="24.95" customHeight="1">
      <c r="I225" s="86"/>
    </row>
    <row r="226" spans="9:9" ht="24.95" customHeight="1">
      <c r="I226" s="86"/>
    </row>
    <row r="227" spans="9:9" ht="24.95" customHeight="1">
      <c r="I227" s="86"/>
    </row>
    <row r="228" spans="9:9" ht="24.95" customHeight="1">
      <c r="I228" s="86"/>
    </row>
    <row r="229" spans="9:9" ht="24.95" customHeight="1">
      <c r="I229" s="86"/>
    </row>
    <row r="230" spans="9:9" ht="24.95" customHeight="1">
      <c r="I230" s="86"/>
    </row>
    <row r="231" spans="9:9" ht="24.95" customHeight="1">
      <c r="I231" s="86"/>
    </row>
    <row r="232" spans="9:9" ht="24.95" customHeight="1">
      <c r="I232" s="86"/>
    </row>
    <row r="233" spans="9:9" ht="24.95" customHeight="1">
      <c r="I233" s="86"/>
    </row>
    <row r="234" spans="9:9" ht="24.95" customHeight="1">
      <c r="I234" s="86"/>
    </row>
    <row r="235" spans="9:9" ht="24.95" customHeight="1">
      <c r="I235" s="86"/>
    </row>
    <row r="236" spans="9:9" ht="24.95" customHeight="1">
      <c r="I236" s="86"/>
    </row>
    <row r="237" spans="9:9" ht="24.95" customHeight="1">
      <c r="I237" s="86"/>
    </row>
    <row r="238" spans="9:9" ht="24.95" customHeight="1">
      <c r="I238" s="86"/>
    </row>
    <row r="239" spans="9:9" ht="24.95" customHeight="1">
      <c r="I239" s="86"/>
    </row>
    <row r="240" spans="9:9" ht="24.95" customHeight="1">
      <c r="I240" s="86"/>
    </row>
    <row r="241" spans="9:9" ht="24.95" customHeight="1">
      <c r="I241" s="86"/>
    </row>
    <row r="242" spans="9:9" ht="24.95" customHeight="1">
      <c r="I242" s="86"/>
    </row>
    <row r="243" spans="9:9" ht="24.95" customHeight="1">
      <c r="I243" s="86"/>
    </row>
    <row r="244" spans="9:9" ht="24.95" customHeight="1">
      <c r="I244" s="86"/>
    </row>
    <row r="245" spans="9:9" ht="24.95" customHeight="1">
      <c r="I245" s="86"/>
    </row>
    <row r="246" spans="9:9" ht="24.95" customHeight="1">
      <c r="I246" s="86"/>
    </row>
    <row r="247" spans="9:9" ht="24.95" customHeight="1">
      <c r="I247" s="86"/>
    </row>
    <row r="248" spans="9:9" ht="24.95" customHeight="1">
      <c r="I248" s="86"/>
    </row>
    <row r="249" spans="9:9" ht="24.95" customHeight="1">
      <c r="I249" s="86"/>
    </row>
    <row r="250" spans="9:9" ht="24.95" customHeight="1">
      <c r="I250" s="86"/>
    </row>
    <row r="251" spans="9:9" ht="24.95" customHeight="1">
      <c r="I251" s="86"/>
    </row>
    <row r="252" spans="9:9" ht="24.95" customHeight="1">
      <c r="I252" s="86"/>
    </row>
    <row r="253" spans="9:9" ht="24.95" customHeight="1">
      <c r="I253" s="86"/>
    </row>
    <row r="254" spans="9:9" ht="24.95" customHeight="1">
      <c r="I254" s="86"/>
    </row>
    <row r="255" spans="9:9" ht="24.95" customHeight="1">
      <c r="I255" s="86"/>
    </row>
    <row r="256" spans="9:9" ht="24.95" customHeight="1">
      <c r="I256" s="86"/>
    </row>
    <row r="257" spans="9:9" ht="24.95" customHeight="1">
      <c r="I257" s="86"/>
    </row>
    <row r="258" spans="9:9" ht="24.95" customHeight="1">
      <c r="I258" s="86"/>
    </row>
    <row r="259" spans="9:9" ht="24.95" customHeight="1">
      <c r="I259" s="86"/>
    </row>
    <row r="260" spans="9:9" ht="24.95" customHeight="1">
      <c r="I260" s="86"/>
    </row>
    <row r="261" spans="9:9" ht="24.95" customHeight="1">
      <c r="I261" s="86"/>
    </row>
    <row r="262" spans="9:9" ht="24.95" customHeight="1">
      <c r="I262" s="86"/>
    </row>
    <row r="263" spans="9:9" ht="24.95" customHeight="1">
      <c r="I263" s="86"/>
    </row>
    <row r="264" spans="9:9" ht="24.95" customHeight="1">
      <c r="I264" s="86"/>
    </row>
    <row r="265" spans="9:9" ht="24.95" customHeight="1">
      <c r="I265" s="86"/>
    </row>
    <row r="266" spans="9:9" ht="24.95" customHeight="1">
      <c r="I266" s="86"/>
    </row>
    <row r="267" spans="9:9" ht="24.95" customHeight="1">
      <c r="I267" s="86"/>
    </row>
    <row r="268" spans="9:9" ht="24.95" customHeight="1">
      <c r="I268" s="86"/>
    </row>
    <row r="269" spans="9:9" ht="24.95" customHeight="1">
      <c r="I269" s="86"/>
    </row>
    <row r="270" spans="9:9" ht="24.95" customHeight="1">
      <c r="I270" s="86"/>
    </row>
    <row r="271" spans="9:9" ht="24.95" customHeight="1">
      <c r="I271" s="86"/>
    </row>
    <row r="272" spans="9:9" ht="24.95" customHeight="1">
      <c r="I272" s="86"/>
    </row>
    <row r="273" spans="9:9" ht="24.95" customHeight="1">
      <c r="I273" s="86"/>
    </row>
    <row r="274" spans="9:9" ht="24.95" customHeight="1">
      <c r="I274" s="86"/>
    </row>
    <row r="275" spans="9:9" ht="24.95" customHeight="1">
      <c r="I275" s="86"/>
    </row>
    <row r="276" spans="9:9" ht="24.95" customHeight="1">
      <c r="I276" s="86"/>
    </row>
    <row r="277" spans="9:9" ht="24.95" customHeight="1">
      <c r="I277" s="86"/>
    </row>
    <row r="278" spans="9:9" ht="24.95" customHeight="1">
      <c r="I278" s="86"/>
    </row>
    <row r="279" spans="9:9" ht="24.95" customHeight="1">
      <c r="I279" s="86"/>
    </row>
    <row r="280" spans="9:9" ht="24.95" customHeight="1">
      <c r="I280" s="86"/>
    </row>
    <row r="281" spans="9:9" ht="24.95" customHeight="1">
      <c r="I281" s="86"/>
    </row>
  </sheetData>
  <mergeCells count="10">
    <mergeCell ref="D5:E5"/>
    <mergeCell ref="I5:J5"/>
    <mergeCell ref="A41:E41"/>
    <mergeCell ref="F41:J41"/>
    <mergeCell ref="A2:E2"/>
    <mergeCell ref="F2:J2"/>
    <mergeCell ref="A3:E3"/>
    <mergeCell ref="F3:J3"/>
    <mergeCell ref="A4:E4"/>
    <mergeCell ref="F4:J4"/>
  </mergeCells>
  <phoneticPr fontId="5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6" pageOrder="overThenDown" orientation="portrait" r:id="rId1"/>
  <headerFooter alignWithMargins="0"/>
  <ignoredErrors>
    <ignoredError sqref="G3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6"/>
  <sheetViews>
    <sheetView view="pageBreakPreview" topLeftCell="J13" zoomScaleNormal="75" zoomScaleSheetLayoutView="100" workbookViewId="0">
      <selection activeCell="U29" sqref="U29"/>
    </sheetView>
  </sheetViews>
  <sheetFormatPr defaultColWidth="9" defaultRowHeight="24.95" customHeight="1"/>
  <cols>
    <col min="1" max="1" width="7.625" style="1" customWidth="1"/>
    <col min="2" max="2" width="9.75" style="1" customWidth="1"/>
    <col min="3" max="3" width="8.875" style="3" customWidth="1"/>
    <col min="4" max="4" width="12.625" style="3" customWidth="1"/>
    <col min="5" max="5" width="9.125" style="3" customWidth="1"/>
    <col min="6" max="6" width="10.125" style="3" customWidth="1"/>
    <col min="7" max="7" width="8.625" style="3" customWidth="1"/>
    <col min="8" max="8" width="9.625" style="3" customWidth="1"/>
    <col min="9" max="9" width="8.75" style="3" customWidth="1"/>
    <col min="10" max="10" width="7.625" style="1" customWidth="1"/>
    <col min="11" max="11" width="9.625" style="3" customWidth="1"/>
    <col min="12" max="12" width="7.125" style="3" customWidth="1"/>
    <col min="13" max="13" width="8.625" style="3" customWidth="1"/>
    <col min="14" max="14" width="7.125" style="1" customWidth="1"/>
    <col min="15" max="15" width="7.625" style="1" customWidth="1"/>
    <col min="16" max="16" width="7.5" style="1" customWidth="1"/>
    <col min="17" max="17" width="7.625" style="1" customWidth="1"/>
    <col min="18" max="18" width="7.125" style="1" customWidth="1"/>
    <col min="19" max="19" width="7.625" style="1" customWidth="1"/>
    <col min="20" max="20" width="7.125" style="1" customWidth="1"/>
    <col min="21" max="21" width="9" style="3"/>
    <col min="22" max="22" width="9.625" style="3" customWidth="1"/>
    <col min="23" max="24" width="9.625" style="1" customWidth="1"/>
    <col min="25" max="27" width="9.5" style="3" customWidth="1"/>
    <col min="28" max="28" width="9.625" style="3" customWidth="1"/>
    <col min="29" max="29" width="9.5" style="3" customWidth="1"/>
    <col min="30" max="16384" width="9" style="3"/>
  </cols>
  <sheetData>
    <row r="1" spans="1:29" ht="5.0999999999999996" customHeight="1">
      <c r="A1" s="46"/>
      <c r="B1" s="46"/>
      <c r="C1" s="47"/>
      <c r="D1" s="47"/>
      <c r="E1" s="47"/>
      <c r="F1" s="47"/>
      <c r="G1" s="47"/>
      <c r="H1" s="47"/>
      <c r="I1" s="47"/>
      <c r="J1" s="46"/>
      <c r="K1" s="47"/>
      <c r="L1" s="47"/>
      <c r="M1" s="47"/>
      <c r="N1" s="46"/>
      <c r="O1" s="46"/>
      <c r="P1" s="46"/>
      <c r="Q1" s="46"/>
      <c r="R1" s="46"/>
      <c r="S1" s="46"/>
      <c r="T1" s="46"/>
      <c r="U1" s="47"/>
      <c r="V1" s="47"/>
      <c r="W1" s="46"/>
      <c r="X1" s="46"/>
      <c r="Y1" s="47"/>
      <c r="Z1" s="47"/>
      <c r="AA1" s="47"/>
      <c r="AB1" s="47"/>
      <c r="AC1" s="47"/>
    </row>
    <row r="2" spans="1:29" ht="50.1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88"/>
      <c r="T2" s="88"/>
      <c r="U2" s="312"/>
      <c r="V2" s="312"/>
      <c r="W2" s="312"/>
      <c r="X2" s="312"/>
      <c r="Y2" s="312"/>
      <c r="Z2" s="312"/>
      <c r="AA2" s="312"/>
      <c r="AB2" s="312"/>
      <c r="AC2" s="312"/>
    </row>
    <row r="3" spans="1:29" s="4" customFormat="1" ht="24" customHeight="1">
      <c r="A3" s="327" t="s">
        <v>100</v>
      </c>
      <c r="B3" s="327"/>
      <c r="C3" s="327"/>
      <c r="D3" s="327"/>
      <c r="E3" s="327"/>
      <c r="F3" s="327"/>
      <c r="G3" s="327"/>
      <c r="H3" s="327"/>
      <c r="I3" s="327"/>
      <c r="J3" s="328" t="s">
        <v>101</v>
      </c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13" t="s">
        <v>102</v>
      </c>
      <c r="V3" s="329"/>
      <c r="W3" s="329"/>
      <c r="X3" s="329"/>
      <c r="Y3" s="329"/>
      <c r="Z3" s="329"/>
      <c r="AA3" s="329"/>
      <c r="AB3" s="329"/>
      <c r="AC3" s="329"/>
    </row>
    <row r="4" spans="1:29" s="4" customFormat="1" ht="20.100000000000001" customHeight="1">
      <c r="A4" s="315" t="s">
        <v>103</v>
      </c>
      <c r="B4" s="315"/>
      <c r="C4" s="315"/>
      <c r="D4" s="315"/>
      <c r="E4" s="315"/>
      <c r="F4" s="315"/>
      <c r="G4" s="315"/>
      <c r="H4" s="315"/>
      <c r="I4" s="315"/>
      <c r="J4" s="326" t="s">
        <v>104</v>
      </c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 t="s">
        <v>104</v>
      </c>
      <c r="V4" s="317"/>
      <c r="W4" s="317"/>
      <c r="X4" s="317"/>
      <c r="Y4" s="317"/>
      <c r="Z4" s="317"/>
      <c r="AA4" s="317"/>
      <c r="AB4" s="317"/>
      <c r="AC4" s="317"/>
    </row>
    <row r="5" spans="1:29" s="42" customFormat="1" ht="20.100000000000001" customHeight="1">
      <c r="A5" s="89" t="s">
        <v>105</v>
      </c>
      <c r="B5" s="3"/>
      <c r="C5" s="5"/>
      <c r="D5" s="48"/>
      <c r="E5" s="48"/>
      <c r="F5" s="48"/>
      <c r="G5" s="48"/>
      <c r="H5" s="5"/>
      <c r="I5" s="90" t="s">
        <v>106</v>
      </c>
      <c r="J5" s="89" t="s">
        <v>105</v>
      </c>
      <c r="K5" s="89"/>
      <c r="L5" s="5"/>
      <c r="M5" s="5"/>
      <c r="N5" s="5"/>
      <c r="O5" s="5"/>
      <c r="P5" s="90"/>
      <c r="Q5" s="90"/>
      <c r="R5" s="90"/>
      <c r="S5" s="90"/>
      <c r="T5" s="90" t="s">
        <v>106</v>
      </c>
      <c r="U5" s="89" t="s">
        <v>105</v>
      </c>
      <c r="V5" s="5"/>
      <c r="W5" s="48"/>
      <c r="X5" s="48"/>
      <c r="Y5" s="48"/>
      <c r="Z5" s="48"/>
      <c r="AA5" s="5"/>
      <c r="AB5" s="5"/>
      <c r="AC5" s="90" t="s">
        <v>106</v>
      </c>
    </row>
    <row r="6" spans="1:29" s="14" customFormat="1" ht="31.5" customHeight="1">
      <c r="A6" s="11" t="s">
        <v>107</v>
      </c>
      <c r="B6" s="91" t="s">
        <v>108</v>
      </c>
      <c r="C6" s="50"/>
      <c r="D6" s="50" t="s">
        <v>109</v>
      </c>
      <c r="E6" s="50"/>
      <c r="F6" s="50" t="s">
        <v>110</v>
      </c>
      <c r="G6" s="50"/>
      <c r="H6" s="50" t="s">
        <v>111</v>
      </c>
      <c r="I6" s="50"/>
      <c r="J6" s="92" t="s">
        <v>107</v>
      </c>
      <c r="K6" s="330" t="s">
        <v>112</v>
      </c>
      <c r="L6" s="331"/>
      <c r="M6" s="330" t="s">
        <v>113</v>
      </c>
      <c r="N6" s="331"/>
      <c r="O6" s="332" t="s">
        <v>114</v>
      </c>
      <c r="P6" s="333"/>
      <c r="Q6" s="334" t="s">
        <v>115</v>
      </c>
      <c r="R6" s="333"/>
      <c r="S6" s="332" t="s">
        <v>116</v>
      </c>
      <c r="T6" s="333"/>
      <c r="U6" s="92" t="s">
        <v>117</v>
      </c>
      <c r="V6" s="332" t="s">
        <v>118</v>
      </c>
      <c r="W6" s="333"/>
      <c r="X6" s="334" t="s">
        <v>119</v>
      </c>
      <c r="Y6" s="333"/>
      <c r="Z6" s="335" t="s">
        <v>120</v>
      </c>
      <c r="AA6" s="336"/>
      <c r="AB6" s="334" t="s">
        <v>121</v>
      </c>
      <c r="AC6" s="337"/>
    </row>
    <row r="7" spans="1:29" s="42" customFormat="1" ht="51.75" customHeight="1">
      <c r="A7" s="93"/>
      <c r="B7" s="340" t="s">
        <v>122</v>
      </c>
      <c r="C7" s="341"/>
      <c r="D7" s="338" t="s">
        <v>123</v>
      </c>
      <c r="E7" s="339"/>
      <c r="F7" s="340" t="s">
        <v>124</v>
      </c>
      <c r="G7" s="341"/>
      <c r="H7" s="340" t="s">
        <v>125</v>
      </c>
      <c r="I7" s="341"/>
      <c r="J7" s="94"/>
      <c r="K7" s="338" t="s">
        <v>126</v>
      </c>
      <c r="L7" s="339"/>
      <c r="M7" s="338" t="s">
        <v>127</v>
      </c>
      <c r="N7" s="339"/>
      <c r="O7" s="338" t="s">
        <v>128</v>
      </c>
      <c r="P7" s="339"/>
      <c r="Q7" s="338" t="s">
        <v>129</v>
      </c>
      <c r="R7" s="339"/>
      <c r="S7" s="338" t="s">
        <v>130</v>
      </c>
      <c r="T7" s="339"/>
      <c r="U7" s="94"/>
      <c r="V7" s="338" t="s">
        <v>131</v>
      </c>
      <c r="W7" s="339"/>
      <c r="X7" s="338" t="s">
        <v>132</v>
      </c>
      <c r="Y7" s="339"/>
      <c r="Z7" s="338" t="s">
        <v>133</v>
      </c>
      <c r="AA7" s="339"/>
      <c r="AB7" s="338" t="s">
        <v>134</v>
      </c>
      <c r="AC7" s="339"/>
    </row>
    <row r="8" spans="1:29" s="14" customFormat="1" ht="21" customHeight="1">
      <c r="A8" s="95" t="s">
        <v>135</v>
      </c>
      <c r="B8" s="96" t="s">
        <v>7</v>
      </c>
      <c r="C8" s="97" t="s">
        <v>136</v>
      </c>
      <c r="D8" s="97" t="s">
        <v>7</v>
      </c>
      <c r="E8" s="97" t="s">
        <v>136</v>
      </c>
      <c r="F8" s="97" t="s">
        <v>7</v>
      </c>
      <c r="G8" s="97" t="s">
        <v>136</v>
      </c>
      <c r="H8" s="97" t="s">
        <v>7</v>
      </c>
      <c r="I8" s="97" t="s">
        <v>136</v>
      </c>
      <c r="J8" s="98" t="s">
        <v>135</v>
      </c>
      <c r="K8" s="99" t="s">
        <v>7</v>
      </c>
      <c r="L8" s="99" t="s">
        <v>136</v>
      </c>
      <c r="M8" s="99" t="s">
        <v>7</v>
      </c>
      <c r="N8" s="97" t="s">
        <v>136</v>
      </c>
      <c r="O8" s="99" t="s">
        <v>7</v>
      </c>
      <c r="P8" s="99" t="s">
        <v>136</v>
      </c>
      <c r="Q8" s="99" t="s">
        <v>7</v>
      </c>
      <c r="R8" s="99" t="s">
        <v>136</v>
      </c>
      <c r="S8" s="99" t="s">
        <v>7</v>
      </c>
      <c r="T8" s="99" t="s">
        <v>136</v>
      </c>
      <c r="U8" s="98" t="s">
        <v>135</v>
      </c>
      <c r="V8" s="100" t="s">
        <v>7</v>
      </c>
      <c r="W8" s="99" t="s">
        <v>136</v>
      </c>
      <c r="X8" s="99" t="s">
        <v>7</v>
      </c>
      <c r="Y8" s="99" t="s">
        <v>136</v>
      </c>
      <c r="Z8" s="99" t="s">
        <v>7</v>
      </c>
      <c r="AA8" s="99" t="s">
        <v>136</v>
      </c>
      <c r="AB8" s="99" t="s">
        <v>7</v>
      </c>
      <c r="AC8" s="99" t="s">
        <v>136</v>
      </c>
    </row>
    <row r="9" spans="1:29" s="42" customFormat="1" ht="18" customHeight="1">
      <c r="A9" s="101"/>
      <c r="B9" s="102" t="s">
        <v>137</v>
      </c>
      <c r="C9" s="103" t="s">
        <v>138</v>
      </c>
      <c r="D9" s="104" t="s">
        <v>137</v>
      </c>
      <c r="E9" s="103" t="s">
        <v>138</v>
      </c>
      <c r="F9" s="104" t="s">
        <v>137</v>
      </c>
      <c r="G9" s="103" t="s">
        <v>138</v>
      </c>
      <c r="H9" s="104" t="s">
        <v>137</v>
      </c>
      <c r="I9" s="103" t="s">
        <v>138</v>
      </c>
      <c r="J9" s="105"/>
      <c r="K9" s="106" t="s">
        <v>137</v>
      </c>
      <c r="L9" s="107" t="s">
        <v>138</v>
      </c>
      <c r="M9" s="106" t="s">
        <v>137</v>
      </c>
      <c r="N9" s="103" t="s">
        <v>138</v>
      </c>
      <c r="O9" s="106" t="s">
        <v>137</v>
      </c>
      <c r="P9" s="107" t="s">
        <v>138</v>
      </c>
      <c r="Q9" s="106" t="s">
        <v>137</v>
      </c>
      <c r="R9" s="107" t="s">
        <v>138</v>
      </c>
      <c r="S9" s="106" t="s">
        <v>137</v>
      </c>
      <c r="T9" s="107" t="s">
        <v>138</v>
      </c>
      <c r="U9" s="105"/>
      <c r="V9" s="108" t="s">
        <v>137</v>
      </c>
      <c r="W9" s="107" t="s">
        <v>138</v>
      </c>
      <c r="X9" s="106" t="s">
        <v>137</v>
      </c>
      <c r="Y9" s="107" t="s">
        <v>138</v>
      </c>
      <c r="Z9" s="106" t="s">
        <v>137</v>
      </c>
      <c r="AA9" s="107" t="s">
        <v>138</v>
      </c>
      <c r="AB9" s="106" t="s">
        <v>137</v>
      </c>
      <c r="AC9" s="107" t="s">
        <v>138</v>
      </c>
    </row>
    <row r="10" spans="1:29" s="111" customFormat="1" ht="35.25" customHeight="1">
      <c r="A10" s="28">
        <v>2013</v>
      </c>
      <c r="B10" s="32">
        <v>48</v>
      </c>
      <c r="C10" s="32">
        <v>1161</v>
      </c>
      <c r="D10" s="29">
        <v>13</v>
      </c>
      <c r="E10" s="29">
        <v>465</v>
      </c>
      <c r="F10" s="32" t="s">
        <v>139</v>
      </c>
      <c r="G10" s="32" t="s">
        <v>139</v>
      </c>
      <c r="H10" s="29">
        <v>2</v>
      </c>
      <c r="I10" s="131" t="s">
        <v>140</v>
      </c>
      <c r="J10" s="28">
        <v>2013</v>
      </c>
      <c r="K10" s="33" t="s">
        <v>139</v>
      </c>
      <c r="L10" s="32" t="s">
        <v>139</v>
      </c>
      <c r="M10" s="32" t="s">
        <v>139</v>
      </c>
      <c r="N10" s="32" t="s">
        <v>139</v>
      </c>
      <c r="O10" s="32" t="s">
        <v>139</v>
      </c>
      <c r="P10" s="32" t="s">
        <v>139</v>
      </c>
      <c r="Q10" s="29">
        <v>2</v>
      </c>
      <c r="R10" s="32" t="s">
        <v>140</v>
      </c>
      <c r="S10" s="29">
        <v>2</v>
      </c>
      <c r="T10" s="131" t="s">
        <v>140</v>
      </c>
      <c r="U10" s="28">
        <v>2013</v>
      </c>
      <c r="V10" s="32" t="s">
        <v>139</v>
      </c>
      <c r="W10" s="32" t="s">
        <v>139</v>
      </c>
      <c r="X10" s="32" t="s">
        <v>139</v>
      </c>
      <c r="Y10" s="32" t="s">
        <v>139</v>
      </c>
      <c r="Z10" s="32" t="s">
        <v>139</v>
      </c>
      <c r="AA10" s="32" t="s">
        <v>139</v>
      </c>
      <c r="AB10" s="29" t="s">
        <v>139</v>
      </c>
      <c r="AC10" s="30" t="s">
        <v>139</v>
      </c>
    </row>
    <row r="11" spans="1:29" s="112" customFormat="1" ht="35.25" customHeight="1">
      <c r="A11" s="28">
        <v>2014</v>
      </c>
      <c r="B11" s="32">
        <v>58</v>
      </c>
      <c r="C11" s="32">
        <v>1323</v>
      </c>
      <c r="D11" s="29">
        <v>12</v>
      </c>
      <c r="E11" s="29">
        <v>490</v>
      </c>
      <c r="F11" s="32" t="s">
        <v>139</v>
      </c>
      <c r="G11" s="32" t="s">
        <v>139</v>
      </c>
      <c r="H11" s="29">
        <v>1</v>
      </c>
      <c r="I11" s="131" t="s">
        <v>140</v>
      </c>
      <c r="J11" s="28">
        <v>2014</v>
      </c>
      <c r="K11" s="33" t="s">
        <v>139</v>
      </c>
      <c r="L11" s="32" t="s">
        <v>139</v>
      </c>
      <c r="M11" s="32" t="s">
        <v>139</v>
      </c>
      <c r="N11" s="32" t="s">
        <v>139</v>
      </c>
      <c r="O11" s="32">
        <v>2</v>
      </c>
      <c r="P11" s="32" t="s">
        <v>140</v>
      </c>
      <c r="Q11" s="29">
        <v>1</v>
      </c>
      <c r="R11" s="32" t="s">
        <v>140</v>
      </c>
      <c r="S11" s="29">
        <v>2</v>
      </c>
      <c r="T11" s="131" t="s">
        <v>140</v>
      </c>
      <c r="U11" s="28">
        <v>2014</v>
      </c>
      <c r="V11" s="32" t="s">
        <v>139</v>
      </c>
      <c r="W11" s="32" t="s">
        <v>139</v>
      </c>
      <c r="X11" s="32" t="s">
        <v>139</v>
      </c>
      <c r="Y11" s="32" t="s">
        <v>139</v>
      </c>
      <c r="Z11" s="32" t="s">
        <v>139</v>
      </c>
      <c r="AA11" s="32" t="s">
        <v>139</v>
      </c>
      <c r="AB11" s="29" t="s">
        <v>139</v>
      </c>
      <c r="AC11" s="30" t="s">
        <v>139</v>
      </c>
    </row>
    <row r="12" spans="1:29" s="111" customFormat="1" ht="35.25" customHeight="1">
      <c r="A12" s="28">
        <v>2015</v>
      </c>
      <c r="B12" s="33">
        <v>66</v>
      </c>
      <c r="C12" s="32">
        <v>1442</v>
      </c>
      <c r="D12" s="29">
        <v>12</v>
      </c>
      <c r="E12" s="29">
        <v>451</v>
      </c>
      <c r="F12" s="32" t="s">
        <v>139</v>
      </c>
      <c r="G12" s="32" t="s">
        <v>139</v>
      </c>
      <c r="H12" s="29">
        <v>2</v>
      </c>
      <c r="I12" s="131" t="s">
        <v>140</v>
      </c>
      <c r="J12" s="28">
        <v>2015</v>
      </c>
      <c r="K12" s="33" t="s">
        <v>139</v>
      </c>
      <c r="L12" s="32" t="s">
        <v>139</v>
      </c>
      <c r="M12" s="32" t="s">
        <v>139</v>
      </c>
      <c r="N12" s="32" t="s">
        <v>139</v>
      </c>
      <c r="O12" s="32">
        <v>2</v>
      </c>
      <c r="P12" s="32" t="s">
        <v>140</v>
      </c>
      <c r="Q12" s="32" t="s">
        <v>139</v>
      </c>
      <c r="R12" s="32" t="s">
        <v>139</v>
      </c>
      <c r="S12" s="32">
        <v>3</v>
      </c>
      <c r="T12" s="131">
        <v>72</v>
      </c>
      <c r="U12" s="28">
        <v>2015</v>
      </c>
      <c r="V12" s="32" t="s">
        <v>139</v>
      </c>
      <c r="W12" s="32" t="s">
        <v>139</v>
      </c>
      <c r="X12" s="32">
        <v>0</v>
      </c>
      <c r="Y12" s="32">
        <v>0</v>
      </c>
      <c r="Z12" s="32" t="s">
        <v>139</v>
      </c>
      <c r="AA12" s="32" t="s">
        <v>139</v>
      </c>
      <c r="AB12" s="29" t="s">
        <v>139</v>
      </c>
      <c r="AC12" s="30" t="s">
        <v>139</v>
      </c>
    </row>
    <row r="13" spans="1:29" s="111" customFormat="1" ht="35.25" customHeight="1">
      <c r="A13" s="28">
        <v>2016</v>
      </c>
      <c r="B13" s="32">
        <v>61</v>
      </c>
      <c r="C13" s="32">
        <v>1452</v>
      </c>
      <c r="D13" s="29">
        <v>11</v>
      </c>
      <c r="E13" s="29">
        <v>453</v>
      </c>
      <c r="F13" s="32" t="s">
        <v>139</v>
      </c>
      <c r="G13" s="32" t="s">
        <v>139</v>
      </c>
      <c r="H13" s="29">
        <v>3</v>
      </c>
      <c r="I13" s="131">
        <v>51</v>
      </c>
      <c r="J13" s="28">
        <v>2016</v>
      </c>
      <c r="K13" s="33" t="s">
        <v>139</v>
      </c>
      <c r="L13" s="32" t="s">
        <v>139</v>
      </c>
      <c r="M13" s="32" t="s">
        <v>139</v>
      </c>
      <c r="N13" s="32" t="s">
        <v>139</v>
      </c>
      <c r="O13" s="32">
        <v>1</v>
      </c>
      <c r="P13" s="32" t="s">
        <v>140</v>
      </c>
      <c r="Q13" s="32" t="s">
        <v>139</v>
      </c>
      <c r="R13" s="32" t="s">
        <v>139</v>
      </c>
      <c r="S13" s="32">
        <v>2</v>
      </c>
      <c r="T13" s="131" t="s">
        <v>140</v>
      </c>
      <c r="U13" s="28">
        <v>2016</v>
      </c>
      <c r="V13" s="32" t="s">
        <v>139</v>
      </c>
      <c r="W13" s="32" t="s">
        <v>139</v>
      </c>
      <c r="X13" s="32" t="s">
        <v>139</v>
      </c>
      <c r="Y13" s="32" t="s">
        <v>139</v>
      </c>
      <c r="Z13" s="32" t="s">
        <v>139</v>
      </c>
      <c r="AA13" s="32" t="s">
        <v>139</v>
      </c>
      <c r="AB13" s="29" t="s">
        <v>139</v>
      </c>
      <c r="AC13" s="30" t="s">
        <v>139</v>
      </c>
    </row>
    <row r="14" spans="1:29" s="111" customFormat="1" ht="35.25" customHeight="1">
      <c r="A14" s="28">
        <v>2017</v>
      </c>
      <c r="B14" s="32">
        <v>58</v>
      </c>
      <c r="C14" s="32">
        <v>1286</v>
      </c>
      <c r="D14" s="29">
        <v>12</v>
      </c>
      <c r="E14" s="29">
        <v>555</v>
      </c>
      <c r="F14" s="32">
        <v>0</v>
      </c>
      <c r="G14" s="32">
        <v>0</v>
      </c>
      <c r="H14" s="29">
        <v>5</v>
      </c>
      <c r="I14" s="131">
        <v>92</v>
      </c>
      <c r="J14" s="28">
        <v>2017</v>
      </c>
      <c r="K14" s="33">
        <v>0</v>
      </c>
      <c r="L14" s="32">
        <v>0</v>
      </c>
      <c r="M14" s="32">
        <v>0</v>
      </c>
      <c r="N14" s="32">
        <v>0</v>
      </c>
      <c r="O14" s="32">
        <v>1</v>
      </c>
      <c r="P14" s="32" t="s">
        <v>141</v>
      </c>
      <c r="Q14" s="32">
        <v>0</v>
      </c>
      <c r="R14" s="32">
        <v>0</v>
      </c>
      <c r="S14" s="32">
        <v>1</v>
      </c>
      <c r="T14" s="131" t="s">
        <v>141</v>
      </c>
      <c r="U14" s="28">
        <v>2017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29">
        <v>3</v>
      </c>
      <c r="AC14" s="30">
        <v>67</v>
      </c>
    </row>
    <row r="15" spans="1:29" s="112" customFormat="1" ht="35.25" customHeight="1">
      <c r="A15" s="34">
        <v>2018</v>
      </c>
      <c r="B15" s="130">
        <v>54</v>
      </c>
      <c r="C15" s="130">
        <v>1192</v>
      </c>
      <c r="D15" s="135">
        <v>13</v>
      </c>
      <c r="E15" s="135">
        <v>558</v>
      </c>
      <c r="F15" s="32">
        <v>0</v>
      </c>
      <c r="G15" s="32">
        <v>0</v>
      </c>
      <c r="H15" s="135">
        <v>5</v>
      </c>
      <c r="I15" s="134">
        <v>79</v>
      </c>
      <c r="J15" s="34">
        <v>2018</v>
      </c>
      <c r="K15" s="132">
        <v>0</v>
      </c>
      <c r="L15" s="133">
        <v>0</v>
      </c>
      <c r="M15" s="133">
        <v>0</v>
      </c>
      <c r="N15" s="133">
        <v>0</v>
      </c>
      <c r="O15" s="130">
        <v>0</v>
      </c>
      <c r="P15" s="133">
        <v>0</v>
      </c>
      <c r="Q15" s="130">
        <v>1</v>
      </c>
      <c r="R15" s="130" t="s">
        <v>142</v>
      </c>
      <c r="S15" s="133">
        <v>0</v>
      </c>
      <c r="T15" s="134">
        <v>0</v>
      </c>
      <c r="U15" s="34">
        <v>2018</v>
      </c>
      <c r="V15" s="133">
        <v>0</v>
      </c>
      <c r="W15" s="133">
        <v>0</v>
      </c>
      <c r="X15" s="133">
        <v>0</v>
      </c>
      <c r="Y15" s="133">
        <v>0</v>
      </c>
      <c r="Z15" s="133">
        <v>0</v>
      </c>
      <c r="AA15" s="133">
        <v>0</v>
      </c>
      <c r="AB15" s="133">
        <v>2</v>
      </c>
      <c r="AC15" s="134" t="s">
        <v>143</v>
      </c>
    </row>
    <row r="16" spans="1:29" s="115" customFormat="1" ht="27.75" customHeight="1">
      <c r="A16" s="11" t="s">
        <v>117</v>
      </c>
      <c r="B16" s="91" t="s">
        <v>144</v>
      </c>
      <c r="C16" s="50"/>
      <c r="D16" s="50" t="s">
        <v>145</v>
      </c>
      <c r="E16" s="50"/>
      <c r="F16" s="114" t="s">
        <v>146</v>
      </c>
      <c r="G16" s="114"/>
      <c r="H16" s="99" t="s">
        <v>147</v>
      </c>
      <c r="I16" s="50"/>
      <c r="J16" s="92" t="s">
        <v>117</v>
      </c>
      <c r="K16" s="50" t="s">
        <v>148</v>
      </c>
      <c r="L16" s="50"/>
      <c r="M16" s="114" t="s">
        <v>149</v>
      </c>
      <c r="N16" s="114"/>
      <c r="O16" s="50" t="s">
        <v>150</v>
      </c>
      <c r="P16" s="50"/>
      <c r="Q16" s="332" t="s">
        <v>151</v>
      </c>
      <c r="R16" s="333"/>
      <c r="S16" s="334" t="s">
        <v>152</v>
      </c>
      <c r="T16" s="333"/>
      <c r="U16" s="92" t="s">
        <v>117</v>
      </c>
      <c r="V16" s="91" t="s">
        <v>153</v>
      </c>
      <c r="W16" s="50"/>
      <c r="X16" s="50" t="s">
        <v>154</v>
      </c>
      <c r="Y16" s="50"/>
      <c r="Z16" s="50" t="s">
        <v>155</v>
      </c>
      <c r="AA16" s="50"/>
      <c r="AB16" s="50" t="s">
        <v>156</v>
      </c>
      <c r="AC16" s="50"/>
    </row>
    <row r="17" spans="1:29" ht="32.1" customHeight="1">
      <c r="A17" s="93"/>
      <c r="B17" s="116" t="s">
        <v>157</v>
      </c>
      <c r="C17" s="117"/>
      <c r="D17" s="118" t="s">
        <v>158</v>
      </c>
      <c r="E17" s="117"/>
      <c r="F17" s="118" t="s">
        <v>159</v>
      </c>
      <c r="G17" s="117"/>
      <c r="H17" s="338" t="s">
        <v>160</v>
      </c>
      <c r="I17" s="339"/>
      <c r="J17" s="94"/>
      <c r="K17" s="118" t="s">
        <v>161</v>
      </c>
      <c r="L17" s="117"/>
      <c r="M17" s="118" t="s">
        <v>162</v>
      </c>
      <c r="N17" s="117"/>
      <c r="O17" s="118" t="s">
        <v>163</v>
      </c>
      <c r="P17" s="117"/>
      <c r="Q17" s="338" t="s">
        <v>164</v>
      </c>
      <c r="R17" s="339"/>
      <c r="S17" s="338"/>
      <c r="T17" s="339"/>
      <c r="U17" s="94"/>
      <c r="V17" s="119" t="s">
        <v>165</v>
      </c>
      <c r="W17" s="117"/>
      <c r="X17" s="120" t="s">
        <v>166</v>
      </c>
      <c r="Y17" s="120"/>
      <c r="Z17" s="120" t="s">
        <v>167</v>
      </c>
      <c r="AA17" s="120"/>
      <c r="AB17" s="117" t="s">
        <v>168</v>
      </c>
      <c r="AC17" s="117"/>
    </row>
    <row r="18" spans="1:29" s="121" customFormat="1" ht="17.45" customHeight="1">
      <c r="A18" s="95" t="s">
        <v>135</v>
      </c>
      <c r="B18" s="96" t="s">
        <v>7</v>
      </c>
      <c r="C18" s="97" t="s">
        <v>136</v>
      </c>
      <c r="D18" s="97" t="s">
        <v>7</v>
      </c>
      <c r="E18" s="97" t="s">
        <v>136</v>
      </c>
      <c r="F18" s="97" t="s">
        <v>7</v>
      </c>
      <c r="G18" s="97" t="s">
        <v>136</v>
      </c>
      <c r="H18" s="97" t="s">
        <v>7</v>
      </c>
      <c r="I18" s="97" t="s">
        <v>136</v>
      </c>
      <c r="J18" s="98" t="s">
        <v>135</v>
      </c>
      <c r="K18" s="99" t="s">
        <v>7</v>
      </c>
      <c r="L18" s="99" t="s">
        <v>136</v>
      </c>
      <c r="M18" s="99" t="s">
        <v>7</v>
      </c>
      <c r="N18" s="99" t="s">
        <v>136</v>
      </c>
      <c r="O18" s="99" t="s">
        <v>7</v>
      </c>
      <c r="P18" s="99" t="s">
        <v>136</v>
      </c>
      <c r="Q18" s="99" t="s">
        <v>7</v>
      </c>
      <c r="R18" s="97" t="s">
        <v>136</v>
      </c>
      <c r="S18" s="99" t="s">
        <v>7</v>
      </c>
      <c r="T18" s="97" t="s">
        <v>136</v>
      </c>
      <c r="U18" s="98" t="s">
        <v>135</v>
      </c>
      <c r="V18" s="100" t="s">
        <v>7</v>
      </c>
      <c r="W18" s="99" t="s">
        <v>136</v>
      </c>
      <c r="X18" s="99" t="s">
        <v>7</v>
      </c>
      <c r="Y18" s="99" t="s">
        <v>136</v>
      </c>
      <c r="Z18" s="99" t="s">
        <v>7</v>
      </c>
      <c r="AA18" s="99" t="s">
        <v>136</v>
      </c>
      <c r="AB18" s="99" t="s">
        <v>7</v>
      </c>
      <c r="AC18" s="99" t="s">
        <v>136</v>
      </c>
    </row>
    <row r="19" spans="1:29" ht="17.45" customHeight="1">
      <c r="A19" s="101"/>
      <c r="B19" s="102" t="s">
        <v>137</v>
      </c>
      <c r="C19" s="103" t="s">
        <v>138</v>
      </c>
      <c r="D19" s="104" t="s">
        <v>137</v>
      </c>
      <c r="E19" s="103" t="s">
        <v>138</v>
      </c>
      <c r="F19" s="104" t="s">
        <v>137</v>
      </c>
      <c r="G19" s="103" t="s">
        <v>138</v>
      </c>
      <c r="H19" s="104" t="s">
        <v>137</v>
      </c>
      <c r="I19" s="103" t="s">
        <v>138</v>
      </c>
      <c r="J19" s="105"/>
      <c r="K19" s="106" t="s">
        <v>137</v>
      </c>
      <c r="L19" s="107" t="s">
        <v>138</v>
      </c>
      <c r="M19" s="106" t="s">
        <v>137</v>
      </c>
      <c r="N19" s="107" t="s">
        <v>138</v>
      </c>
      <c r="O19" s="106" t="s">
        <v>137</v>
      </c>
      <c r="P19" s="107" t="s">
        <v>138</v>
      </c>
      <c r="Q19" s="106" t="s">
        <v>137</v>
      </c>
      <c r="R19" s="103" t="s">
        <v>138</v>
      </c>
      <c r="S19" s="106" t="s">
        <v>137</v>
      </c>
      <c r="T19" s="103" t="s">
        <v>138</v>
      </c>
      <c r="U19" s="105"/>
      <c r="V19" s="108" t="s">
        <v>137</v>
      </c>
      <c r="W19" s="107" t="s">
        <v>138</v>
      </c>
      <c r="X19" s="106" t="s">
        <v>137</v>
      </c>
      <c r="Y19" s="107" t="s">
        <v>138</v>
      </c>
      <c r="Z19" s="106" t="s">
        <v>137</v>
      </c>
      <c r="AA19" s="107" t="s">
        <v>138</v>
      </c>
      <c r="AB19" s="106" t="s">
        <v>137</v>
      </c>
      <c r="AC19" s="107" t="s">
        <v>138</v>
      </c>
    </row>
    <row r="20" spans="1:29" s="79" customFormat="1" ht="35.450000000000003" customHeight="1">
      <c r="A20" s="28">
        <v>2013</v>
      </c>
      <c r="B20" s="32" t="s">
        <v>139</v>
      </c>
      <c r="C20" s="32" t="s">
        <v>139</v>
      </c>
      <c r="D20" s="32" t="s">
        <v>139</v>
      </c>
      <c r="E20" s="32" t="s">
        <v>139</v>
      </c>
      <c r="F20" s="29">
        <v>1</v>
      </c>
      <c r="G20" s="32" t="s">
        <v>140</v>
      </c>
      <c r="H20" s="29">
        <v>1</v>
      </c>
      <c r="I20" s="131" t="s">
        <v>140</v>
      </c>
      <c r="J20" s="28">
        <v>2013</v>
      </c>
      <c r="K20" s="122">
        <v>4</v>
      </c>
      <c r="L20" s="109">
        <v>122</v>
      </c>
      <c r="M20" s="109">
        <v>0</v>
      </c>
      <c r="N20" s="123">
        <v>0</v>
      </c>
      <c r="O20" s="109">
        <v>4</v>
      </c>
      <c r="P20" s="109">
        <v>72</v>
      </c>
      <c r="Q20" s="109">
        <v>2</v>
      </c>
      <c r="R20" s="109" t="s">
        <v>140</v>
      </c>
      <c r="S20" s="109">
        <v>0</v>
      </c>
      <c r="T20" s="110">
        <v>0</v>
      </c>
      <c r="U20" s="28">
        <v>2013</v>
      </c>
      <c r="V20" s="32" t="s">
        <v>139</v>
      </c>
      <c r="W20" s="32" t="s">
        <v>139</v>
      </c>
      <c r="X20" s="29">
        <v>13</v>
      </c>
      <c r="Y20" s="29">
        <v>257</v>
      </c>
      <c r="Z20" s="29">
        <v>4</v>
      </c>
      <c r="AA20" s="29">
        <v>36</v>
      </c>
      <c r="AB20" s="32" t="s">
        <v>139</v>
      </c>
      <c r="AC20" s="131" t="s">
        <v>139</v>
      </c>
    </row>
    <row r="21" spans="1:29" s="125" customFormat="1" ht="35.450000000000003" customHeight="1">
      <c r="A21" s="28">
        <v>2014</v>
      </c>
      <c r="B21" s="32" t="s">
        <v>139</v>
      </c>
      <c r="C21" s="32" t="s">
        <v>139</v>
      </c>
      <c r="D21" s="32" t="s">
        <v>139</v>
      </c>
      <c r="E21" s="32" t="s">
        <v>139</v>
      </c>
      <c r="F21" s="29">
        <v>1</v>
      </c>
      <c r="G21" s="32" t="s">
        <v>140</v>
      </c>
      <c r="H21" s="32" t="s">
        <v>139</v>
      </c>
      <c r="I21" s="131" t="s">
        <v>139</v>
      </c>
      <c r="J21" s="28">
        <v>2014</v>
      </c>
      <c r="K21" s="122">
        <v>5</v>
      </c>
      <c r="L21" s="109">
        <v>116</v>
      </c>
      <c r="M21" s="109">
        <v>0</v>
      </c>
      <c r="N21" s="123">
        <v>0</v>
      </c>
      <c r="O21" s="109">
        <v>3</v>
      </c>
      <c r="P21" s="109">
        <v>64</v>
      </c>
      <c r="Q21" s="109">
        <v>4</v>
      </c>
      <c r="R21" s="123">
        <v>59</v>
      </c>
      <c r="S21" s="109">
        <v>0</v>
      </c>
      <c r="T21" s="124">
        <v>0</v>
      </c>
      <c r="U21" s="28">
        <v>2014</v>
      </c>
      <c r="V21" s="32" t="s">
        <v>139</v>
      </c>
      <c r="W21" s="32" t="s">
        <v>139</v>
      </c>
      <c r="X21" s="29">
        <v>22</v>
      </c>
      <c r="Y21" s="29">
        <v>410</v>
      </c>
      <c r="Z21" s="29">
        <v>5</v>
      </c>
      <c r="AA21" s="29">
        <v>44</v>
      </c>
      <c r="AB21" s="32" t="s">
        <v>139</v>
      </c>
      <c r="AC21" s="131" t="s">
        <v>139</v>
      </c>
    </row>
    <row r="22" spans="1:29" s="79" customFormat="1" ht="35.450000000000003" customHeight="1">
      <c r="A22" s="28">
        <v>2015</v>
      </c>
      <c r="B22" s="32" t="s">
        <v>139</v>
      </c>
      <c r="C22" s="32" t="s">
        <v>139</v>
      </c>
      <c r="D22" s="32" t="s">
        <v>139</v>
      </c>
      <c r="E22" s="32" t="s">
        <v>139</v>
      </c>
      <c r="F22" s="29">
        <v>1</v>
      </c>
      <c r="G22" s="32" t="s">
        <v>140</v>
      </c>
      <c r="H22" s="29">
        <v>0</v>
      </c>
      <c r="I22" s="131" t="s">
        <v>139</v>
      </c>
      <c r="J22" s="28">
        <v>2015</v>
      </c>
      <c r="K22" s="122">
        <v>6</v>
      </c>
      <c r="L22" s="109">
        <v>139</v>
      </c>
      <c r="M22" s="109">
        <v>0</v>
      </c>
      <c r="N22" s="123">
        <v>0</v>
      </c>
      <c r="O22" s="109">
        <v>3</v>
      </c>
      <c r="P22" s="109">
        <v>67</v>
      </c>
      <c r="Q22" s="109">
        <v>4</v>
      </c>
      <c r="R22" s="123">
        <v>57</v>
      </c>
      <c r="S22" s="109">
        <v>0</v>
      </c>
      <c r="T22" s="124">
        <v>0</v>
      </c>
      <c r="U22" s="28">
        <v>2015</v>
      </c>
      <c r="V22" s="32" t="s">
        <v>139</v>
      </c>
      <c r="W22" s="32" t="s">
        <v>139</v>
      </c>
      <c r="X22" s="29">
        <v>27</v>
      </c>
      <c r="Y22" s="29">
        <v>519</v>
      </c>
      <c r="Z22" s="29">
        <v>6</v>
      </c>
      <c r="AA22" s="29">
        <v>71</v>
      </c>
      <c r="AB22" s="32" t="s">
        <v>139</v>
      </c>
      <c r="AC22" s="131" t="s">
        <v>139</v>
      </c>
    </row>
    <row r="23" spans="1:29" s="79" customFormat="1" ht="35.450000000000003" customHeight="1">
      <c r="A23" s="28">
        <v>2016</v>
      </c>
      <c r="B23" s="32" t="s">
        <v>139</v>
      </c>
      <c r="C23" s="32" t="s">
        <v>139</v>
      </c>
      <c r="D23" s="32" t="s">
        <v>139</v>
      </c>
      <c r="E23" s="32" t="s">
        <v>139</v>
      </c>
      <c r="F23" s="29">
        <v>1</v>
      </c>
      <c r="G23" s="32" t="s">
        <v>140</v>
      </c>
      <c r="H23" s="29" t="s">
        <v>139</v>
      </c>
      <c r="I23" s="131" t="s">
        <v>139</v>
      </c>
      <c r="J23" s="28">
        <v>2016</v>
      </c>
      <c r="K23" s="122">
        <v>4</v>
      </c>
      <c r="L23" s="109">
        <v>157</v>
      </c>
      <c r="M23" s="109">
        <v>2</v>
      </c>
      <c r="N23" s="123" t="s">
        <v>140</v>
      </c>
      <c r="O23" s="109">
        <v>2</v>
      </c>
      <c r="P23" s="109" t="s">
        <v>140</v>
      </c>
      <c r="Q23" s="109">
        <v>6</v>
      </c>
      <c r="R23" s="123">
        <v>87</v>
      </c>
      <c r="S23" s="109">
        <v>5</v>
      </c>
      <c r="T23" s="124">
        <v>93</v>
      </c>
      <c r="U23" s="28">
        <v>2016</v>
      </c>
      <c r="V23" s="32" t="s">
        <v>139</v>
      </c>
      <c r="W23" s="32" t="s">
        <v>139</v>
      </c>
      <c r="X23" s="29">
        <v>18</v>
      </c>
      <c r="Y23" s="29">
        <v>383</v>
      </c>
      <c r="Z23" s="29">
        <v>6</v>
      </c>
      <c r="AA23" s="29">
        <v>73</v>
      </c>
      <c r="AB23" s="32" t="s">
        <v>139</v>
      </c>
      <c r="AC23" s="131" t="s">
        <v>139</v>
      </c>
    </row>
    <row r="24" spans="1:29" s="79" customFormat="1" ht="35.450000000000003" customHeight="1">
      <c r="A24" s="28">
        <v>2017</v>
      </c>
      <c r="B24" s="32">
        <v>0</v>
      </c>
      <c r="C24" s="32">
        <v>0</v>
      </c>
      <c r="D24" s="32">
        <v>0</v>
      </c>
      <c r="E24" s="32">
        <v>0</v>
      </c>
      <c r="F24" s="29">
        <v>1</v>
      </c>
      <c r="G24" s="32" t="s">
        <v>142</v>
      </c>
      <c r="H24" s="29">
        <v>0</v>
      </c>
      <c r="I24" s="131">
        <v>0</v>
      </c>
      <c r="J24" s="28">
        <v>2017</v>
      </c>
      <c r="K24" s="122">
        <v>5</v>
      </c>
      <c r="L24" s="109">
        <v>107</v>
      </c>
      <c r="M24" s="109">
        <v>2</v>
      </c>
      <c r="N24" s="123" t="s">
        <v>141</v>
      </c>
      <c r="O24" s="109">
        <v>1</v>
      </c>
      <c r="P24" s="109" t="s">
        <v>141</v>
      </c>
      <c r="Q24" s="109">
        <v>4</v>
      </c>
      <c r="R24" s="123">
        <v>55</v>
      </c>
      <c r="S24" s="109">
        <v>1</v>
      </c>
      <c r="T24" s="124" t="s">
        <v>141</v>
      </c>
      <c r="U24" s="28">
        <v>2017</v>
      </c>
      <c r="V24" s="32">
        <v>0</v>
      </c>
      <c r="W24" s="32">
        <v>0</v>
      </c>
      <c r="X24" s="29">
        <v>18</v>
      </c>
      <c r="Y24" s="29">
        <v>268</v>
      </c>
      <c r="Z24" s="29">
        <v>4</v>
      </c>
      <c r="AA24" s="29">
        <v>48</v>
      </c>
      <c r="AB24" s="32">
        <v>0</v>
      </c>
      <c r="AC24" s="131">
        <v>0</v>
      </c>
    </row>
    <row r="25" spans="1:29" s="125" customFormat="1" ht="35.450000000000003" customHeight="1">
      <c r="A25" s="34">
        <v>2018</v>
      </c>
      <c r="B25" s="130">
        <v>0</v>
      </c>
      <c r="C25" s="130">
        <v>0</v>
      </c>
      <c r="D25" s="130">
        <v>0</v>
      </c>
      <c r="E25" s="130">
        <v>0</v>
      </c>
      <c r="F25" s="135">
        <v>1</v>
      </c>
      <c r="G25" s="130" t="s">
        <v>142</v>
      </c>
      <c r="H25" s="130">
        <v>0</v>
      </c>
      <c r="I25" s="136">
        <v>0</v>
      </c>
      <c r="J25" s="34">
        <v>2018</v>
      </c>
      <c r="K25" s="126">
        <v>5</v>
      </c>
      <c r="L25" s="113">
        <v>107</v>
      </c>
      <c r="M25" s="113">
        <v>1</v>
      </c>
      <c r="N25" s="203" t="s">
        <v>141</v>
      </c>
      <c r="O25" s="113">
        <v>1</v>
      </c>
      <c r="P25" s="113" t="s">
        <v>172</v>
      </c>
      <c r="Q25" s="113">
        <v>4</v>
      </c>
      <c r="R25" s="113">
        <v>51</v>
      </c>
      <c r="S25" s="113">
        <v>1</v>
      </c>
      <c r="T25" s="204" t="s">
        <v>141</v>
      </c>
      <c r="U25" s="34">
        <v>2018</v>
      </c>
      <c r="V25" s="130">
        <v>0</v>
      </c>
      <c r="W25" s="130">
        <v>0</v>
      </c>
      <c r="X25" s="135">
        <v>17</v>
      </c>
      <c r="Y25" s="135">
        <v>241</v>
      </c>
      <c r="Z25" s="135">
        <v>3</v>
      </c>
      <c r="AA25" s="135">
        <v>45</v>
      </c>
      <c r="AB25" s="130">
        <v>0</v>
      </c>
      <c r="AC25" s="136">
        <v>0</v>
      </c>
    </row>
    <row r="26" spans="1:29" ht="36" customHeight="1">
      <c r="A26" s="325" t="s">
        <v>169</v>
      </c>
      <c r="B26" s="344"/>
      <c r="C26" s="344"/>
      <c r="D26" s="344"/>
      <c r="E26" s="344"/>
      <c r="F26" s="344"/>
      <c r="G26" s="344"/>
      <c r="H26" s="344"/>
      <c r="I26" s="344"/>
      <c r="J26" s="345" t="s">
        <v>292</v>
      </c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 t="s">
        <v>170</v>
      </c>
      <c r="V26" s="346"/>
      <c r="W26" s="346"/>
      <c r="X26" s="346"/>
      <c r="Y26" s="346"/>
      <c r="Z26" s="346"/>
      <c r="AA26" s="346"/>
      <c r="AB26" s="346"/>
      <c r="AC26" s="346"/>
    </row>
    <row r="27" spans="1:29" ht="12" customHeight="1">
      <c r="A27" s="342" t="s">
        <v>171</v>
      </c>
      <c r="B27" s="343"/>
      <c r="C27" s="343"/>
      <c r="D27" s="343"/>
      <c r="E27" s="343"/>
      <c r="F27" s="343"/>
      <c r="G27" s="343"/>
      <c r="H27" s="343"/>
      <c r="I27" s="343"/>
      <c r="J27" s="342" t="s">
        <v>171</v>
      </c>
      <c r="K27" s="342"/>
      <c r="L27" s="342"/>
      <c r="M27" s="342"/>
      <c r="N27" s="342"/>
      <c r="O27" s="342"/>
      <c r="P27" s="342"/>
      <c r="Q27" s="342"/>
      <c r="R27" s="342"/>
      <c r="S27" s="127"/>
      <c r="T27" s="127"/>
      <c r="U27" s="342" t="s">
        <v>171</v>
      </c>
      <c r="V27" s="343"/>
      <c r="W27" s="343"/>
      <c r="X27" s="343"/>
      <c r="Y27" s="343"/>
      <c r="Z27" s="343"/>
      <c r="AA27" s="343"/>
      <c r="AB27" s="343"/>
      <c r="AC27" s="343"/>
    </row>
    <row r="28" spans="1:29" ht="24.95" customHeight="1">
      <c r="A28" s="84"/>
      <c r="B28" s="85"/>
      <c r="C28" s="44"/>
      <c r="D28" s="44"/>
      <c r="E28" s="44"/>
      <c r="F28" s="5"/>
      <c r="I28" s="86"/>
      <c r="J28" s="84"/>
    </row>
    <row r="29" spans="1:29" ht="24.95" customHeight="1">
      <c r="A29" s="84"/>
      <c r="B29" s="85"/>
      <c r="C29" s="44"/>
      <c r="D29" s="44"/>
      <c r="E29" s="44"/>
      <c r="F29" s="5"/>
      <c r="I29" s="86"/>
      <c r="J29" s="84"/>
    </row>
    <row r="30" spans="1:29" ht="24.95" customHeight="1">
      <c r="A30" s="84"/>
      <c r="B30" s="85"/>
      <c r="C30" s="44"/>
      <c r="D30" s="44"/>
      <c r="E30" s="44"/>
      <c r="F30" s="5"/>
      <c r="I30" s="86"/>
      <c r="J30" s="84"/>
    </row>
    <row r="31" spans="1:29" ht="24.95" customHeight="1">
      <c r="A31" s="84"/>
      <c r="B31" s="85"/>
      <c r="C31" s="44"/>
      <c r="D31" s="44"/>
      <c r="E31" s="44"/>
      <c r="F31" s="5"/>
      <c r="I31" s="86"/>
      <c r="J31" s="84"/>
    </row>
    <row r="32" spans="1:29" ht="24.95" customHeight="1">
      <c r="A32" s="84"/>
      <c r="B32" s="85"/>
      <c r="C32" s="44"/>
      <c r="D32" s="44"/>
      <c r="E32" s="44"/>
      <c r="F32" s="5"/>
      <c r="I32" s="86"/>
      <c r="J32" s="84"/>
    </row>
    <row r="33" spans="1:10" ht="24.95" customHeight="1">
      <c r="A33" s="84"/>
      <c r="B33" s="85"/>
      <c r="C33" s="44"/>
      <c r="D33" s="44"/>
      <c r="E33" s="44"/>
      <c r="F33" s="5"/>
      <c r="I33" s="86"/>
      <c r="J33" s="84"/>
    </row>
    <row r="34" spans="1:10" ht="24.95" customHeight="1">
      <c r="A34" s="84"/>
      <c r="B34" s="85"/>
      <c r="C34" s="44"/>
      <c r="D34" s="44"/>
      <c r="E34" s="44"/>
      <c r="F34" s="5"/>
      <c r="I34" s="86"/>
      <c r="J34" s="84"/>
    </row>
    <row r="35" spans="1:10" ht="24.95" customHeight="1">
      <c r="A35" s="84"/>
      <c r="B35" s="85"/>
      <c r="C35" s="44"/>
      <c r="D35" s="44"/>
      <c r="E35" s="44"/>
      <c r="F35" s="5"/>
      <c r="I35" s="86"/>
      <c r="J35" s="84"/>
    </row>
    <row r="36" spans="1:10" ht="24.95" customHeight="1">
      <c r="A36" s="84"/>
      <c r="B36" s="85"/>
      <c r="C36" s="44"/>
      <c r="D36" s="44"/>
      <c r="E36" s="44"/>
      <c r="F36" s="5"/>
      <c r="I36" s="86"/>
      <c r="J36" s="84"/>
    </row>
    <row r="37" spans="1:10" ht="24.95" customHeight="1">
      <c r="A37" s="84"/>
      <c r="B37" s="85"/>
      <c r="C37" s="44"/>
      <c r="D37" s="44"/>
      <c r="E37" s="44"/>
      <c r="F37" s="5"/>
      <c r="I37" s="86"/>
      <c r="J37" s="84"/>
    </row>
    <row r="38" spans="1:10" ht="24.95" customHeight="1">
      <c r="A38" s="84"/>
      <c r="B38" s="85"/>
      <c r="C38" s="44"/>
      <c r="D38" s="44"/>
      <c r="E38" s="44"/>
      <c r="F38" s="5"/>
      <c r="I38" s="86"/>
      <c r="J38" s="84"/>
    </row>
    <row r="39" spans="1:10" ht="24.95" customHeight="1">
      <c r="A39" s="84"/>
      <c r="B39" s="85"/>
      <c r="C39" s="44"/>
      <c r="D39" s="44"/>
      <c r="E39" s="44"/>
      <c r="F39" s="5"/>
      <c r="I39" s="86"/>
      <c r="J39" s="84"/>
    </row>
    <row r="40" spans="1:10" ht="24.95" customHeight="1">
      <c r="A40" s="84"/>
      <c r="B40" s="85"/>
      <c r="C40" s="44"/>
      <c r="D40" s="44"/>
      <c r="E40" s="44"/>
      <c r="F40" s="5"/>
      <c r="I40" s="86"/>
      <c r="J40" s="84"/>
    </row>
    <row r="41" spans="1:10" ht="24.95" customHeight="1">
      <c r="A41" s="84"/>
      <c r="B41" s="85"/>
      <c r="C41" s="44"/>
      <c r="D41" s="44"/>
      <c r="E41" s="44"/>
      <c r="F41" s="5"/>
      <c r="I41" s="86"/>
      <c r="J41" s="84"/>
    </row>
    <row r="42" spans="1:10" ht="24.95" customHeight="1">
      <c r="A42" s="84"/>
      <c r="B42" s="85"/>
      <c r="C42" s="44"/>
      <c r="D42" s="44"/>
      <c r="E42" s="44"/>
      <c r="F42" s="5"/>
      <c r="I42" s="86"/>
      <c r="J42" s="84"/>
    </row>
    <row r="43" spans="1:10" ht="24.95" customHeight="1">
      <c r="A43" s="84"/>
      <c r="B43" s="85"/>
      <c r="C43" s="44"/>
      <c r="D43" s="44"/>
      <c r="E43" s="44"/>
      <c r="F43" s="5"/>
      <c r="I43" s="86"/>
      <c r="J43" s="84"/>
    </row>
    <row r="44" spans="1:10" ht="24.95" customHeight="1">
      <c r="A44" s="84"/>
      <c r="B44" s="85"/>
      <c r="C44" s="44"/>
      <c r="D44" s="44"/>
      <c r="E44" s="44"/>
      <c r="F44" s="5"/>
      <c r="I44" s="86"/>
      <c r="J44" s="84"/>
    </row>
    <row r="45" spans="1:10" ht="24.95" customHeight="1">
      <c r="A45" s="84"/>
      <c r="B45" s="85"/>
      <c r="C45" s="44"/>
      <c r="D45" s="44"/>
      <c r="E45" s="44"/>
      <c r="F45" s="5"/>
      <c r="I45" s="86"/>
      <c r="J45" s="84"/>
    </row>
    <row r="46" spans="1:10" ht="24.95" customHeight="1">
      <c r="A46" s="84"/>
      <c r="B46" s="85"/>
      <c r="C46" s="44"/>
      <c r="D46" s="44"/>
      <c r="E46" s="44"/>
      <c r="F46" s="5"/>
      <c r="I46" s="86"/>
      <c r="J46" s="84"/>
    </row>
    <row r="47" spans="1:10" ht="24.95" customHeight="1">
      <c r="A47" s="84"/>
      <c r="B47" s="85"/>
      <c r="C47" s="44"/>
      <c r="D47" s="44"/>
      <c r="E47" s="44"/>
      <c r="F47" s="5"/>
      <c r="I47" s="86"/>
      <c r="J47" s="84"/>
    </row>
    <row r="48" spans="1:10" ht="24.95" customHeight="1">
      <c r="A48" s="84"/>
      <c r="B48" s="85"/>
      <c r="C48" s="44"/>
      <c r="D48" s="44"/>
      <c r="E48" s="44"/>
      <c r="F48" s="5"/>
      <c r="I48" s="86"/>
      <c r="J48" s="84"/>
    </row>
    <row r="49" spans="1:10" ht="24.95" customHeight="1">
      <c r="A49" s="84"/>
      <c r="B49" s="85"/>
      <c r="C49" s="44"/>
      <c r="D49" s="44"/>
      <c r="E49" s="44"/>
      <c r="F49" s="5"/>
      <c r="I49" s="86"/>
      <c r="J49" s="84"/>
    </row>
    <row r="50" spans="1:10" ht="24.95" customHeight="1">
      <c r="A50" s="84"/>
      <c r="B50" s="85"/>
      <c r="C50" s="44"/>
      <c r="D50" s="44"/>
      <c r="E50" s="44"/>
      <c r="F50" s="5"/>
      <c r="I50" s="86"/>
      <c r="J50" s="84"/>
    </row>
    <row r="51" spans="1:10" ht="24.95" customHeight="1">
      <c r="A51" s="84"/>
      <c r="B51" s="85"/>
      <c r="C51" s="44"/>
      <c r="D51" s="44"/>
      <c r="E51" s="44"/>
      <c r="F51" s="5"/>
      <c r="I51" s="86"/>
      <c r="J51" s="84"/>
    </row>
    <row r="52" spans="1:10" ht="24.95" customHeight="1">
      <c r="A52" s="84"/>
      <c r="B52" s="85"/>
      <c r="C52" s="44"/>
      <c r="D52" s="44"/>
      <c r="E52" s="44"/>
      <c r="F52" s="5"/>
      <c r="I52" s="86"/>
      <c r="J52" s="84"/>
    </row>
    <row r="53" spans="1:10" ht="24.95" customHeight="1">
      <c r="A53" s="84"/>
      <c r="B53" s="85"/>
      <c r="C53" s="44"/>
      <c r="D53" s="44"/>
      <c r="E53" s="44"/>
      <c r="F53" s="5"/>
      <c r="I53" s="86"/>
      <c r="J53" s="84"/>
    </row>
    <row r="54" spans="1:10" ht="24.95" customHeight="1">
      <c r="A54" s="84"/>
      <c r="B54" s="85"/>
      <c r="C54" s="44"/>
      <c r="D54" s="44"/>
      <c r="E54" s="44"/>
      <c r="F54" s="5"/>
      <c r="I54" s="86"/>
      <c r="J54" s="84"/>
    </row>
    <row r="55" spans="1:10" ht="24.95" customHeight="1">
      <c r="A55" s="84"/>
      <c r="B55" s="85"/>
      <c r="C55" s="44"/>
      <c r="D55" s="44"/>
      <c r="E55" s="44"/>
      <c r="F55" s="5"/>
      <c r="I55" s="86"/>
      <c r="J55" s="84"/>
    </row>
    <row r="56" spans="1:10" ht="24.95" customHeight="1">
      <c r="A56" s="84"/>
      <c r="B56" s="85"/>
      <c r="C56" s="44"/>
      <c r="D56" s="44"/>
      <c r="E56" s="44"/>
      <c r="F56" s="5"/>
      <c r="I56" s="86"/>
      <c r="J56" s="84"/>
    </row>
    <row r="57" spans="1:10" ht="24.95" customHeight="1">
      <c r="A57" s="84"/>
      <c r="B57" s="85"/>
      <c r="C57" s="44"/>
      <c r="D57" s="44"/>
      <c r="E57" s="44"/>
      <c r="F57" s="5"/>
      <c r="I57" s="86"/>
      <c r="J57" s="84"/>
    </row>
    <row r="58" spans="1:10" ht="24.95" customHeight="1">
      <c r="A58" s="84"/>
      <c r="B58" s="85"/>
      <c r="C58" s="44"/>
      <c r="D58" s="44"/>
      <c r="E58" s="44"/>
      <c r="F58" s="5"/>
      <c r="I58" s="86"/>
      <c r="J58" s="84"/>
    </row>
    <row r="59" spans="1:10" ht="24.95" customHeight="1">
      <c r="A59" s="84"/>
      <c r="B59" s="85"/>
      <c r="C59" s="44"/>
      <c r="D59" s="44"/>
      <c r="E59" s="44"/>
      <c r="F59" s="5"/>
      <c r="I59" s="86"/>
      <c r="J59" s="84"/>
    </row>
    <row r="60" spans="1:10" ht="24.95" customHeight="1">
      <c r="A60" s="84"/>
      <c r="B60" s="85"/>
      <c r="C60" s="44"/>
      <c r="D60" s="44"/>
      <c r="E60" s="44"/>
      <c r="F60" s="5"/>
      <c r="I60" s="86"/>
      <c r="J60" s="84"/>
    </row>
    <row r="61" spans="1:10" ht="24.95" customHeight="1">
      <c r="A61" s="84"/>
      <c r="B61" s="85"/>
      <c r="C61" s="44"/>
      <c r="D61" s="44"/>
      <c r="E61" s="44"/>
      <c r="F61" s="5"/>
      <c r="I61" s="86"/>
      <c r="J61" s="84"/>
    </row>
    <row r="62" spans="1:10" ht="24.95" customHeight="1">
      <c r="A62" s="84"/>
      <c r="B62" s="85"/>
      <c r="C62" s="44"/>
      <c r="D62" s="44"/>
      <c r="E62" s="44"/>
      <c r="F62" s="5"/>
      <c r="I62" s="86"/>
      <c r="J62" s="84"/>
    </row>
    <row r="63" spans="1:10" ht="24.95" customHeight="1">
      <c r="A63" s="84"/>
      <c r="B63" s="85"/>
      <c r="C63" s="44"/>
      <c r="D63" s="44"/>
      <c r="E63" s="44"/>
      <c r="F63" s="5"/>
      <c r="I63" s="86"/>
      <c r="J63" s="84"/>
    </row>
    <row r="64" spans="1:10" ht="24.95" customHeight="1">
      <c r="A64" s="84"/>
      <c r="B64" s="85"/>
      <c r="C64" s="44"/>
      <c r="D64" s="44"/>
      <c r="E64" s="44"/>
      <c r="F64" s="5"/>
      <c r="I64" s="86"/>
      <c r="J64" s="84"/>
    </row>
    <row r="65" spans="1:10" ht="24.95" customHeight="1">
      <c r="A65" s="84"/>
      <c r="B65" s="85"/>
      <c r="C65" s="44"/>
      <c r="D65" s="44"/>
      <c r="E65" s="44"/>
      <c r="F65" s="5"/>
      <c r="I65" s="86"/>
      <c r="J65" s="84"/>
    </row>
    <row r="66" spans="1:10" ht="24.95" customHeight="1">
      <c r="A66" s="84"/>
      <c r="B66" s="85"/>
      <c r="C66" s="44"/>
      <c r="D66" s="44"/>
      <c r="E66" s="44"/>
      <c r="F66" s="5"/>
      <c r="I66" s="86"/>
      <c r="J66" s="84"/>
    </row>
    <row r="67" spans="1:10" ht="24.95" customHeight="1">
      <c r="A67" s="84"/>
      <c r="B67" s="85"/>
      <c r="C67" s="44"/>
      <c r="D67" s="44"/>
      <c r="E67" s="44"/>
      <c r="F67" s="5"/>
      <c r="I67" s="86"/>
      <c r="J67" s="84"/>
    </row>
    <row r="68" spans="1:10" ht="24.95" customHeight="1">
      <c r="A68" s="84"/>
      <c r="B68" s="85"/>
      <c r="C68" s="44"/>
      <c r="D68" s="44"/>
      <c r="E68" s="44"/>
      <c r="F68" s="5"/>
      <c r="I68" s="86"/>
      <c r="J68" s="84"/>
    </row>
    <row r="69" spans="1:10" ht="24.95" customHeight="1">
      <c r="A69" s="84"/>
      <c r="B69" s="85"/>
      <c r="C69" s="44"/>
      <c r="D69" s="44"/>
      <c r="E69" s="44"/>
      <c r="F69" s="5"/>
      <c r="I69" s="86"/>
      <c r="J69" s="84"/>
    </row>
    <row r="70" spans="1:10" ht="24.95" customHeight="1">
      <c r="A70" s="84"/>
      <c r="B70" s="85"/>
      <c r="C70" s="44"/>
      <c r="D70" s="44"/>
      <c r="E70" s="44"/>
      <c r="F70" s="5"/>
      <c r="I70" s="86"/>
      <c r="J70" s="84"/>
    </row>
    <row r="71" spans="1:10" ht="24.95" customHeight="1">
      <c r="A71" s="84"/>
      <c r="B71" s="85"/>
      <c r="C71" s="44"/>
      <c r="D71" s="44"/>
      <c r="E71" s="44"/>
      <c r="F71" s="5"/>
      <c r="I71" s="86"/>
      <c r="J71" s="84"/>
    </row>
    <row r="72" spans="1:10" ht="24.95" customHeight="1">
      <c r="A72" s="84"/>
      <c r="B72" s="85"/>
      <c r="C72" s="44"/>
      <c r="D72" s="44"/>
      <c r="E72" s="44"/>
      <c r="F72" s="5"/>
      <c r="I72" s="86"/>
      <c r="J72" s="84"/>
    </row>
    <row r="73" spans="1:10" ht="24.95" customHeight="1">
      <c r="A73" s="84"/>
      <c r="B73" s="85"/>
      <c r="C73" s="44"/>
      <c r="D73" s="44"/>
      <c r="E73" s="44"/>
      <c r="F73" s="5"/>
      <c r="I73" s="86"/>
      <c r="J73" s="84"/>
    </row>
    <row r="74" spans="1:10" ht="24.95" customHeight="1">
      <c r="A74" s="84"/>
      <c r="B74" s="85"/>
      <c r="C74" s="44"/>
      <c r="D74" s="44"/>
      <c r="E74" s="44"/>
      <c r="F74" s="5"/>
      <c r="I74" s="86"/>
      <c r="J74" s="84"/>
    </row>
    <row r="75" spans="1:10" ht="24.95" customHeight="1">
      <c r="A75" s="84"/>
      <c r="B75" s="85"/>
      <c r="C75" s="44"/>
      <c r="D75" s="44"/>
      <c r="E75" s="44"/>
      <c r="F75" s="5"/>
      <c r="I75" s="86"/>
      <c r="J75" s="84"/>
    </row>
    <row r="76" spans="1:10" ht="24.95" customHeight="1">
      <c r="A76" s="84"/>
      <c r="B76" s="85"/>
      <c r="C76" s="44"/>
      <c r="D76" s="44"/>
      <c r="E76" s="44"/>
      <c r="F76" s="5"/>
      <c r="I76" s="86"/>
      <c r="J76" s="84"/>
    </row>
    <row r="77" spans="1:10" ht="24.95" customHeight="1">
      <c r="A77" s="84"/>
      <c r="B77" s="85"/>
      <c r="C77" s="44"/>
      <c r="D77" s="44"/>
      <c r="E77" s="44"/>
      <c r="F77" s="5"/>
      <c r="I77" s="86"/>
      <c r="J77" s="84"/>
    </row>
    <row r="78" spans="1:10" ht="24.95" customHeight="1">
      <c r="A78" s="84"/>
      <c r="B78" s="85"/>
      <c r="C78" s="44"/>
      <c r="D78" s="44"/>
      <c r="E78" s="44"/>
      <c r="F78" s="5"/>
      <c r="I78" s="86"/>
      <c r="J78" s="84"/>
    </row>
    <row r="79" spans="1:10" ht="24.95" customHeight="1">
      <c r="A79" s="84"/>
      <c r="B79" s="85"/>
      <c r="C79" s="44"/>
      <c r="D79" s="44"/>
      <c r="E79" s="44"/>
      <c r="F79" s="5"/>
      <c r="I79" s="86"/>
      <c r="J79" s="84"/>
    </row>
    <row r="80" spans="1:10" ht="24.95" customHeight="1">
      <c r="A80" s="84"/>
      <c r="B80" s="85"/>
      <c r="C80" s="44"/>
      <c r="D80" s="44"/>
      <c r="E80" s="44"/>
      <c r="F80" s="5"/>
      <c r="I80" s="86"/>
      <c r="J80" s="84"/>
    </row>
    <row r="81" spans="1:10" ht="24.95" customHeight="1">
      <c r="A81" s="84"/>
      <c r="B81" s="85"/>
      <c r="C81" s="44"/>
      <c r="D81" s="44"/>
      <c r="E81" s="44"/>
      <c r="F81" s="5"/>
      <c r="I81" s="86"/>
      <c r="J81" s="84"/>
    </row>
    <row r="82" spans="1:10" ht="24.95" customHeight="1">
      <c r="A82" s="84"/>
      <c r="B82" s="85"/>
      <c r="C82" s="44"/>
      <c r="D82" s="44"/>
      <c r="E82" s="44"/>
      <c r="F82" s="5"/>
      <c r="I82" s="86"/>
      <c r="J82" s="84"/>
    </row>
    <row r="83" spans="1:10" ht="24.95" customHeight="1">
      <c r="A83" s="84"/>
      <c r="B83" s="85"/>
      <c r="C83" s="44"/>
      <c r="D83" s="44"/>
      <c r="E83" s="44"/>
      <c r="F83" s="5"/>
      <c r="I83" s="86"/>
      <c r="J83" s="84"/>
    </row>
    <row r="84" spans="1:10" ht="24.95" customHeight="1">
      <c r="A84" s="84"/>
      <c r="B84" s="85"/>
      <c r="C84" s="44"/>
      <c r="D84" s="44"/>
      <c r="E84" s="44"/>
      <c r="F84" s="5"/>
      <c r="I84" s="86"/>
      <c r="J84" s="84"/>
    </row>
    <row r="85" spans="1:10" ht="24.95" customHeight="1">
      <c r="A85" s="84"/>
      <c r="B85" s="85"/>
      <c r="C85" s="44"/>
      <c r="D85" s="44"/>
      <c r="E85" s="44"/>
      <c r="F85" s="5"/>
      <c r="I85" s="86"/>
      <c r="J85" s="84"/>
    </row>
    <row r="86" spans="1:10" ht="24.95" customHeight="1">
      <c r="A86" s="84"/>
      <c r="B86" s="85"/>
      <c r="C86" s="44"/>
      <c r="D86" s="44"/>
      <c r="E86" s="44"/>
      <c r="F86" s="5"/>
      <c r="I86" s="86"/>
      <c r="J86" s="84"/>
    </row>
    <row r="87" spans="1:10" ht="24.95" customHeight="1">
      <c r="A87" s="84"/>
      <c r="B87" s="85"/>
      <c r="C87" s="44"/>
      <c r="D87" s="44"/>
      <c r="E87" s="44"/>
      <c r="F87" s="5"/>
      <c r="I87" s="86"/>
      <c r="J87" s="84"/>
    </row>
    <row r="88" spans="1:10" ht="24.95" customHeight="1">
      <c r="A88" s="84"/>
      <c r="B88" s="85"/>
      <c r="C88" s="44"/>
      <c r="D88" s="44"/>
      <c r="E88" s="44"/>
      <c r="F88" s="5"/>
      <c r="I88" s="86"/>
      <c r="J88" s="84"/>
    </row>
    <row r="89" spans="1:10" ht="24.95" customHeight="1">
      <c r="A89" s="84"/>
      <c r="B89" s="85"/>
      <c r="C89" s="44"/>
      <c r="D89" s="44"/>
      <c r="E89" s="44"/>
      <c r="F89" s="5"/>
      <c r="I89" s="86"/>
      <c r="J89" s="84"/>
    </row>
    <row r="90" spans="1:10" ht="24.95" customHeight="1">
      <c r="A90" s="84"/>
      <c r="B90" s="85"/>
      <c r="C90" s="44"/>
      <c r="D90" s="44"/>
      <c r="E90" s="44"/>
      <c r="F90" s="5"/>
      <c r="I90" s="86"/>
      <c r="J90" s="84"/>
    </row>
    <row r="91" spans="1:10" ht="24.95" customHeight="1">
      <c r="A91" s="84"/>
      <c r="B91" s="85"/>
      <c r="C91" s="44"/>
      <c r="D91" s="44"/>
      <c r="E91" s="44"/>
      <c r="F91" s="5"/>
      <c r="I91" s="86"/>
      <c r="J91" s="84"/>
    </row>
    <row r="92" spans="1:10" ht="24.95" customHeight="1">
      <c r="A92" s="84"/>
      <c r="B92" s="85"/>
      <c r="C92" s="44"/>
      <c r="D92" s="44"/>
      <c r="E92" s="44"/>
      <c r="F92" s="5"/>
      <c r="I92" s="86"/>
      <c r="J92" s="84"/>
    </row>
    <row r="93" spans="1:10" ht="24.95" customHeight="1">
      <c r="A93" s="84"/>
      <c r="B93" s="85"/>
      <c r="C93" s="44"/>
      <c r="D93" s="44"/>
      <c r="E93" s="44"/>
      <c r="F93" s="5"/>
      <c r="I93" s="86"/>
      <c r="J93" s="84"/>
    </row>
    <row r="94" spans="1:10" ht="24.95" customHeight="1">
      <c r="A94" s="84"/>
      <c r="B94" s="85"/>
      <c r="C94" s="44"/>
      <c r="D94" s="44"/>
      <c r="E94" s="44"/>
      <c r="F94" s="5"/>
      <c r="I94" s="86"/>
      <c r="J94" s="84"/>
    </row>
    <row r="95" spans="1:10" ht="24.95" customHeight="1">
      <c r="A95" s="84"/>
      <c r="B95" s="85"/>
      <c r="C95" s="44"/>
      <c r="D95" s="44"/>
      <c r="E95" s="44"/>
      <c r="F95" s="5"/>
      <c r="I95" s="86"/>
      <c r="J95" s="84"/>
    </row>
    <row r="96" spans="1:10" ht="24.95" customHeight="1">
      <c r="A96" s="84"/>
      <c r="B96" s="85"/>
      <c r="C96" s="44"/>
      <c r="D96" s="44"/>
      <c r="E96" s="44"/>
      <c r="F96" s="5"/>
      <c r="I96" s="86"/>
      <c r="J96" s="84"/>
    </row>
    <row r="97" spans="1:10" ht="24.95" customHeight="1">
      <c r="A97" s="84"/>
      <c r="B97" s="85"/>
      <c r="C97" s="44"/>
      <c r="D97" s="44"/>
      <c r="E97" s="44"/>
      <c r="F97" s="5"/>
      <c r="I97" s="86"/>
      <c r="J97" s="84"/>
    </row>
    <row r="98" spans="1:10" ht="24.95" customHeight="1">
      <c r="A98" s="84"/>
      <c r="B98" s="85"/>
      <c r="C98" s="44"/>
      <c r="D98" s="44"/>
      <c r="E98" s="44"/>
      <c r="F98" s="5"/>
      <c r="I98" s="86"/>
      <c r="J98" s="84"/>
    </row>
    <row r="99" spans="1:10" ht="24.95" customHeight="1">
      <c r="A99" s="84"/>
      <c r="B99" s="85"/>
      <c r="C99" s="44"/>
      <c r="D99" s="44"/>
      <c r="E99" s="44"/>
      <c r="F99" s="5"/>
      <c r="I99" s="86"/>
      <c r="J99" s="84"/>
    </row>
    <row r="100" spans="1:10" ht="24.95" customHeight="1">
      <c r="A100" s="84"/>
      <c r="B100" s="85"/>
      <c r="C100" s="44"/>
      <c r="D100" s="44"/>
      <c r="E100" s="44"/>
      <c r="F100" s="5"/>
      <c r="I100" s="86"/>
      <c r="J100" s="84"/>
    </row>
    <row r="101" spans="1:10" ht="24.95" customHeight="1">
      <c r="A101" s="84"/>
      <c r="B101" s="85"/>
      <c r="C101" s="44"/>
      <c r="D101" s="44"/>
      <c r="E101" s="44"/>
      <c r="F101" s="5"/>
      <c r="I101" s="86"/>
      <c r="J101" s="84"/>
    </row>
    <row r="102" spans="1:10" ht="24.95" customHeight="1">
      <c r="A102" s="84"/>
      <c r="B102" s="85"/>
      <c r="C102" s="44"/>
      <c r="D102" s="44"/>
      <c r="E102" s="44"/>
      <c r="F102" s="5"/>
      <c r="I102" s="86"/>
      <c r="J102" s="84"/>
    </row>
    <row r="103" spans="1:10" ht="24.95" customHeight="1">
      <c r="A103" s="84"/>
      <c r="B103" s="85"/>
      <c r="C103" s="44"/>
      <c r="D103" s="44"/>
      <c r="E103" s="44"/>
      <c r="F103" s="5"/>
      <c r="I103" s="86"/>
      <c r="J103" s="84"/>
    </row>
    <row r="104" spans="1:10" ht="24.95" customHeight="1">
      <c r="A104" s="84"/>
      <c r="B104" s="85"/>
      <c r="C104" s="44"/>
      <c r="D104" s="44"/>
      <c r="E104" s="44"/>
      <c r="F104" s="5"/>
      <c r="I104" s="86"/>
      <c r="J104" s="84"/>
    </row>
    <row r="105" spans="1:10" ht="24.95" customHeight="1">
      <c r="A105" s="84"/>
      <c r="B105" s="85"/>
      <c r="C105" s="44"/>
      <c r="D105" s="44"/>
      <c r="E105" s="44"/>
      <c r="F105" s="5"/>
      <c r="I105" s="86"/>
      <c r="J105" s="84"/>
    </row>
    <row r="106" spans="1:10" ht="24.95" customHeight="1">
      <c r="A106" s="84"/>
      <c r="B106" s="85"/>
      <c r="C106" s="44"/>
      <c r="D106" s="44"/>
      <c r="E106" s="44"/>
      <c r="F106" s="5"/>
      <c r="I106" s="86"/>
      <c r="J106" s="84"/>
    </row>
    <row r="107" spans="1:10" ht="24.95" customHeight="1">
      <c r="A107" s="84"/>
      <c r="B107" s="85"/>
      <c r="C107" s="44"/>
      <c r="D107" s="44"/>
      <c r="E107" s="44"/>
      <c r="F107" s="5"/>
      <c r="I107" s="86"/>
      <c r="J107" s="84"/>
    </row>
    <row r="108" spans="1:10" ht="24.95" customHeight="1">
      <c r="A108" s="84"/>
      <c r="B108" s="85"/>
      <c r="C108" s="44"/>
      <c r="D108" s="44"/>
      <c r="E108" s="44"/>
      <c r="F108" s="5"/>
      <c r="I108" s="86"/>
      <c r="J108" s="84"/>
    </row>
    <row r="109" spans="1:10" ht="24.95" customHeight="1">
      <c r="A109" s="84"/>
      <c r="B109" s="85"/>
      <c r="C109" s="44"/>
      <c r="D109" s="44"/>
      <c r="E109" s="44"/>
      <c r="F109" s="5"/>
      <c r="I109" s="86"/>
      <c r="J109" s="84"/>
    </row>
    <row r="110" spans="1:10" ht="24.95" customHeight="1">
      <c r="A110" s="84"/>
      <c r="B110" s="85"/>
      <c r="C110" s="44"/>
      <c r="D110" s="44"/>
      <c r="E110" s="44"/>
      <c r="F110" s="5"/>
      <c r="I110" s="86"/>
      <c r="J110" s="84"/>
    </row>
    <row r="111" spans="1:10" ht="24.95" customHeight="1">
      <c r="A111" s="84"/>
      <c r="B111" s="85"/>
      <c r="C111" s="44"/>
      <c r="D111" s="44"/>
      <c r="E111" s="44"/>
      <c r="F111" s="5"/>
      <c r="I111" s="86"/>
      <c r="J111" s="84"/>
    </row>
    <row r="112" spans="1:10" ht="24.95" customHeight="1">
      <c r="B112" s="8"/>
      <c r="C112" s="5"/>
      <c r="D112" s="5"/>
      <c r="E112" s="5"/>
      <c r="F112" s="5"/>
      <c r="I112" s="86"/>
    </row>
    <row r="113" spans="2:9" ht="24.95" customHeight="1">
      <c r="B113" s="8"/>
      <c r="C113" s="5"/>
      <c r="D113" s="5"/>
      <c r="E113" s="5"/>
      <c r="F113" s="5"/>
      <c r="I113" s="86"/>
    </row>
    <row r="114" spans="2:9" ht="24.95" customHeight="1">
      <c r="B114" s="8"/>
      <c r="C114" s="5"/>
      <c r="D114" s="5"/>
      <c r="E114" s="5"/>
      <c r="F114" s="5"/>
      <c r="I114" s="86"/>
    </row>
    <row r="115" spans="2:9" ht="24.95" customHeight="1">
      <c r="B115" s="8"/>
      <c r="C115" s="5"/>
      <c r="D115" s="5"/>
      <c r="E115" s="5"/>
      <c r="F115" s="5"/>
      <c r="I115" s="86"/>
    </row>
    <row r="116" spans="2:9" ht="24.95" customHeight="1">
      <c r="B116" s="8"/>
      <c r="C116" s="5"/>
      <c r="D116" s="5"/>
      <c r="E116" s="5"/>
      <c r="F116" s="5"/>
      <c r="I116" s="86"/>
    </row>
    <row r="117" spans="2:9" ht="24.95" customHeight="1">
      <c r="B117" s="8"/>
      <c r="C117" s="5"/>
      <c r="D117" s="5"/>
      <c r="E117" s="5"/>
      <c r="F117" s="5"/>
      <c r="I117" s="86"/>
    </row>
    <row r="118" spans="2:9" ht="24.95" customHeight="1">
      <c r="B118" s="8"/>
      <c r="C118" s="5"/>
      <c r="D118" s="5"/>
      <c r="E118" s="5"/>
      <c r="F118" s="5"/>
      <c r="I118" s="86"/>
    </row>
    <row r="119" spans="2:9" ht="24.95" customHeight="1">
      <c r="B119" s="8"/>
      <c r="C119" s="5"/>
      <c r="D119" s="5"/>
      <c r="E119" s="5"/>
      <c r="F119" s="5"/>
      <c r="I119" s="86"/>
    </row>
    <row r="120" spans="2:9" ht="24.95" customHeight="1">
      <c r="B120" s="8"/>
      <c r="C120" s="5"/>
      <c r="D120" s="5"/>
      <c r="E120" s="5"/>
      <c r="F120" s="5"/>
      <c r="I120" s="86"/>
    </row>
    <row r="121" spans="2:9" ht="24.95" customHeight="1">
      <c r="B121" s="8"/>
      <c r="C121" s="5"/>
      <c r="D121" s="5"/>
      <c r="E121" s="5"/>
      <c r="F121" s="5"/>
      <c r="I121" s="86"/>
    </row>
    <row r="122" spans="2:9" ht="24.95" customHeight="1">
      <c r="B122" s="8"/>
      <c r="C122" s="5"/>
      <c r="D122" s="5"/>
      <c r="E122" s="5"/>
      <c r="F122" s="5"/>
      <c r="I122" s="86"/>
    </row>
    <row r="123" spans="2:9" ht="24.95" customHeight="1">
      <c r="B123" s="8"/>
      <c r="C123" s="5"/>
      <c r="D123" s="5"/>
      <c r="E123" s="5"/>
      <c r="F123" s="5"/>
      <c r="I123" s="86"/>
    </row>
    <row r="124" spans="2:9" ht="24.95" customHeight="1">
      <c r="B124" s="8"/>
      <c r="C124" s="5"/>
      <c r="D124" s="5"/>
      <c r="E124" s="5"/>
      <c r="F124" s="5"/>
      <c r="I124" s="86"/>
    </row>
    <row r="125" spans="2:9" ht="24.95" customHeight="1">
      <c r="B125" s="8"/>
      <c r="C125" s="5"/>
      <c r="D125" s="5"/>
      <c r="E125" s="5"/>
      <c r="F125" s="5"/>
      <c r="I125" s="86"/>
    </row>
    <row r="126" spans="2:9" ht="24.95" customHeight="1">
      <c r="B126" s="8"/>
      <c r="C126" s="5"/>
      <c r="D126" s="5"/>
      <c r="E126" s="5"/>
      <c r="F126" s="5"/>
      <c r="I126" s="86"/>
    </row>
    <row r="127" spans="2:9" ht="24.95" customHeight="1">
      <c r="B127" s="8"/>
      <c r="C127" s="5"/>
      <c r="D127" s="5"/>
      <c r="E127" s="5"/>
      <c r="F127" s="5"/>
      <c r="I127" s="86"/>
    </row>
    <row r="128" spans="2:9" ht="24.95" customHeight="1">
      <c r="B128" s="8"/>
      <c r="C128" s="5"/>
      <c r="D128" s="5"/>
      <c r="E128" s="5"/>
      <c r="F128" s="5"/>
      <c r="I128" s="86"/>
    </row>
    <row r="129" spans="2:9" ht="24.95" customHeight="1">
      <c r="B129" s="8"/>
      <c r="C129" s="5"/>
      <c r="D129" s="5"/>
      <c r="E129" s="5"/>
      <c r="F129" s="5"/>
      <c r="I129" s="86"/>
    </row>
    <row r="130" spans="2:9" ht="24.95" customHeight="1">
      <c r="B130" s="8"/>
      <c r="C130" s="5"/>
      <c r="D130" s="5"/>
      <c r="E130" s="5"/>
      <c r="F130" s="5"/>
      <c r="I130" s="86"/>
    </row>
    <row r="131" spans="2:9" ht="24.95" customHeight="1">
      <c r="B131" s="87"/>
      <c r="I131" s="86"/>
    </row>
    <row r="132" spans="2:9" ht="24.95" customHeight="1">
      <c r="B132" s="87"/>
      <c r="I132" s="86"/>
    </row>
    <row r="133" spans="2:9" ht="24.95" customHeight="1">
      <c r="B133" s="87"/>
      <c r="I133" s="86"/>
    </row>
    <row r="134" spans="2:9" ht="24.95" customHeight="1">
      <c r="B134" s="87"/>
      <c r="I134" s="86"/>
    </row>
    <row r="135" spans="2:9" ht="24.95" customHeight="1">
      <c r="B135" s="87"/>
      <c r="I135" s="86"/>
    </row>
    <row r="136" spans="2:9" ht="24.95" customHeight="1">
      <c r="B136" s="87"/>
      <c r="I136" s="86"/>
    </row>
    <row r="137" spans="2:9" ht="24.95" customHeight="1">
      <c r="B137" s="87"/>
      <c r="I137" s="86"/>
    </row>
    <row r="138" spans="2:9" ht="24.95" customHeight="1">
      <c r="B138" s="87"/>
      <c r="I138" s="86"/>
    </row>
    <row r="139" spans="2:9" ht="24.95" customHeight="1">
      <c r="B139" s="87"/>
      <c r="I139" s="86"/>
    </row>
    <row r="140" spans="2:9" ht="24.95" customHeight="1">
      <c r="B140" s="87"/>
      <c r="I140" s="86"/>
    </row>
    <row r="141" spans="2:9" ht="24.95" customHeight="1">
      <c r="B141" s="87"/>
      <c r="I141" s="86"/>
    </row>
    <row r="142" spans="2:9" ht="24.95" customHeight="1">
      <c r="B142" s="87"/>
      <c r="I142" s="86"/>
    </row>
    <row r="143" spans="2:9" ht="24.95" customHeight="1">
      <c r="B143" s="87"/>
      <c r="I143" s="86"/>
    </row>
    <row r="144" spans="2:9" ht="24.95" customHeight="1">
      <c r="B144" s="87"/>
      <c r="I144" s="86"/>
    </row>
    <row r="145" spans="2:9" ht="24.95" customHeight="1">
      <c r="B145" s="87"/>
      <c r="I145" s="86"/>
    </row>
    <row r="146" spans="2:9" ht="24.95" customHeight="1">
      <c r="B146" s="87"/>
      <c r="I146" s="86"/>
    </row>
    <row r="147" spans="2:9" ht="24.95" customHeight="1">
      <c r="B147" s="87"/>
      <c r="I147" s="86"/>
    </row>
    <row r="148" spans="2:9" ht="24.95" customHeight="1">
      <c r="B148" s="87"/>
      <c r="I148" s="86"/>
    </row>
    <row r="149" spans="2:9" ht="24.95" customHeight="1">
      <c r="B149" s="87"/>
      <c r="I149" s="86"/>
    </row>
    <row r="150" spans="2:9" ht="24.95" customHeight="1">
      <c r="B150" s="87"/>
      <c r="I150" s="86"/>
    </row>
    <row r="151" spans="2:9" ht="24.95" customHeight="1">
      <c r="B151" s="87"/>
      <c r="I151" s="86"/>
    </row>
    <row r="152" spans="2:9" ht="24.95" customHeight="1">
      <c r="B152" s="87"/>
      <c r="I152" s="86"/>
    </row>
    <row r="153" spans="2:9" ht="24.95" customHeight="1">
      <c r="B153" s="87"/>
      <c r="I153" s="86"/>
    </row>
    <row r="154" spans="2:9" ht="24.95" customHeight="1">
      <c r="B154" s="87"/>
      <c r="I154" s="86"/>
    </row>
    <row r="155" spans="2:9" ht="24.95" customHeight="1">
      <c r="B155" s="87"/>
      <c r="I155" s="86"/>
    </row>
    <row r="156" spans="2:9" ht="24.95" customHeight="1">
      <c r="B156" s="87"/>
      <c r="I156" s="86"/>
    </row>
    <row r="157" spans="2:9" ht="24.95" customHeight="1">
      <c r="B157" s="87"/>
      <c r="I157" s="86"/>
    </row>
    <row r="158" spans="2:9" ht="24.95" customHeight="1">
      <c r="B158" s="87"/>
      <c r="I158" s="86"/>
    </row>
    <row r="159" spans="2:9" ht="24.95" customHeight="1">
      <c r="B159" s="87"/>
      <c r="I159" s="86"/>
    </row>
    <row r="160" spans="2:9" ht="24.95" customHeight="1">
      <c r="B160" s="87"/>
      <c r="I160" s="86"/>
    </row>
    <row r="161" spans="2:9" ht="24.95" customHeight="1">
      <c r="B161" s="87"/>
      <c r="I161" s="86"/>
    </row>
    <row r="162" spans="2:9" ht="24.95" customHeight="1">
      <c r="B162" s="87"/>
      <c r="I162" s="86"/>
    </row>
    <row r="163" spans="2:9" ht="24.95" customHeight="1">
      <c r="B163" s="87"/>
      <c r="I163" s="86"/>
    </row>
    <row r="164" spans="2:9" ht="24.95" customHeight="1">
      <c r="B164" s="87"/>
      <c r="I164" s="86"/>
    </row>
    <row r="165" spans="2:9" ht="24.95" customHeight="1">
      <c r="B165" s="87"/>
      <c r="I165" s="86"/>
    </row>
    <row r="166" spans="2:9" ht="24.95" customHeight="1">
      <c r="B166" s="87"/>
      <c r="I166" s="86"/>
    </row>
    <row r="167" spans="2:9" ht="24.95" customHeight="1">
      <c r="B167" s="87"/>
      <c r="I167" s="86"/>
    </row>
    <row r="168" spans="2:9" ht="24.95" customHeight="1">
      <c r="B168" s="87"/>
      <c r="I168" s="86"/>
    </row>
    <row r="169" spans="2:9" ht="24.95" customHeight="1">
      <c r="B169" s="87"/>
      <c r="I169" s="86"/>
    </row>
    <row r="170" spans="2:9" ht="24.95" customHeight="1">
      <c r="B170" s="87"/>
      <c r="I170" s="86"/>
    </row>
    <row r="171" spans="2:9" ht="24.95" customHeight="1">
      <c r="B171" s="87"/>
      <c r="I171" s="86"/>
    </row>
    <row r="172" spans="2:9" ht="24.95" customHeight="1">
      <c r="B172" s="87"/>
      <c r="I172" s="86"/>
    </row>
    <row r="173" spans="2:9" ht="24.95" customHeight="1">
      <c r="B173" s="87"/>
      <c r="I173" s="86"/>
    </row>
    <row r="174" spans="2:9" ht="24.95" customHeight="1">
      <c r="B174" s="87"/>
      <c r="I174" s="86"/>
    </row>
    <row r="175" spans="2:9" ht="24.95" customHeight="1">
      <c r="B175" s="87"/>
      <c r="I175" s="86"/>
    </row>
    <row r="176" spans="2:9" ht="24.95" customHeight="1">
      <c r="B176" s="87"/>
      <c r="I176" s="86"/>
    </row>
    <row r="177" spans="2:9" ht="24.95" customHeight="1">
      <c r="B177" s="87"/>
      <c r="I177" s="86"/>
    </row>
    <row r="178" spans="2:9" ht="24.95" customHeight="1">
      <c r="B178" s="87"/>
      <c r="I178" s="86"/>
    </row>
    <row r="179" spans="2:9" ht="24.95" customHeight="1">
      <c r="B179" s="87"/>
      <c r="I179" s="86"/>
    </row>
    <row r="180" spans="2:9" ht="24.95" customHeight="1">
      <c r="B180" s="87"/>
      <c r="I180" s="86"/>
    </row>
    <row r="181" spans="2:9" ht="24.95" customHeight="1">
      <c r="B181" s="87"/>
      <c r="I181" s="86"/>
    </row>
    <row r="182" spans="2:9" ht="24.95" customHeight="1">
      <c r="B182" s="87"/>
      <c r="I182" s="86"/>
    </row>
    <row r="183" spans="2:9" ht="24.95" customHeight="1">
      <c r="B183" s="87"/>
      <c r="I183" s="86"/>
    </row>
    <row r="184" spans="2:9" ht="24.95" customHeight="1">
      <c r="B184" s="87"/>
      <c r="I184" s="86"/>
    </row>
    <row r="185" spans="2:9" ht="24.95" customHeight="1">
      <c r="B185" s="87"/>
      <c r="I185" s="86"/>
    </row>
    <row r="186" spans="2:9" ht="24.95" customHeight="1">
      <c r="B186" s="87"/>
      <c r="I186" s="86"/>
    </row>
    <row r="187" spans="2:9" ht="24.95" customHeight="1">
      <c r="B187" s="87"/>
      <c r="I187" s="86"/>
    </row>
    <row r="188" spans="2:9" ht="24.95" customHeight="1">
      <c r="B188" s="87"/>
      <c r="I188" s="86"/>
    </row>
    <row r="189" spans="2:9" ht="24.95" customHeight="1">
      <c r="B189" s="87"/>
      <c r="I189" s="86"/>
    </row>
    <row r="190" spans="2:9" ht="24.95" customHeight="1">
      <c r="B190" s="87"/>
      <c r="I190" s="86"/>
    </row>
    <row r="191" spans="2:9" ht="24.95" customHeight="1">
      <c r="B191" s="87"/>
      <c r="I191" s="86"/>
    </row>
    <row r="192" spans="2:9" ht="24.95" customHeight="1">
      <c r="B192" s="87"/>
      <c r="I192" s="86"/>
    </row>
    <row r="193" spans="2:9" ht="24.95" customHeight="1">
      <c r="B193" s="87"/>
      <c r="I193" s="86"/>
    </row>
    <row r="194" spans="2:9" ht="24.95" customHeight="1">
      <c r="B194" s="87"/>
      <c r="I194" s="86"/>
    </row>
    <row r="195" spans="2:9" ht="24.95" customHeight="1">
      <c r="B195" s="87"/>
      <c r="I195" s="86"/>
    </row>
    <row r="196" spans="2:9" ht="24.95" customHeight="1">
      <c r="B196" s="87"/>
      <c r="I196" s="86"/>
    </row>
    <row r="197" spans="2:9" ht="24.95" customHeight="1">
      <c r="B197" s="87"/>
      <c r="I197" s="86"/>
    </row>
    <row r="198" spans="2:9" ht="24.95" customHeight="1">
      <c r="B198" s="87"/>
      <c r="I198" s="86"/>
    </row>
    <row r="199" spans="2:9" ht="24.95" customHeight="1">
      <c r="B199" s="87"/>
      <c r="I199" s="86"/>
    </row>
    <row r="200" spans="2:9" ht="24.95" customHeight="1">
      <c r="I200" s="86"/>
    </row>
    <row r="201" spans="2:9" ht="24.95" customHeight="1">
      <c r="I201" s="86"/>
    </row>
    <row r="202" spans="2:9" ht="24.95" customHeight="1">
      <c r="I202" s="86"/>
    </row>
    <row r="203" spans="2:9" ht="24.95" customHeight="1">
      <c r="I203" s="86"/>
    </row>
    <row r="204" spans="2:9" ht="24.95" customHeight="1">
      <c r="I204" s="86"/>
    </row>
    <row r="205" spans="2:9" ht="24.95" customHeight="1">
      <c r="I205" s="86"/>
    </row>
    <row r="206" spans="2:9" ht="24.95" customHeight="1">
      <c r="I206" s="86"/>
    </row>
    <row r="207" spans="2:9" ht="24.95" customHeight="1">
      <c r="I207" s="86"/>
    </row>
    <row r="208" spans="2:9" ht="24.95" customHeight="1">
      <c r="I208" s="86"/>
    </row>
    <row r="209" spans="9:9" ht="24.95" customHeight="1">
      <c r="I209" s="86"/>
    </row>
    <row r="210" spans="9:9" ht="24.95" customHeight="1">
      <c r="I210" s="86"/>
    </row>
    <row r="211" spans="9:9" ht="24.95" customHeight="1">
      <c r="I211" s="86"/>
    </row>
    <row r="212" spans="9:9" ht="24.95" customHeight="1">
      <c r="I212" s="86"/>
    </row>
    <row r="213" spans="9:9" ht="24.95" customHeight="1">
      <c r="I213" s="86"/>
    </row>
    <row r="214" spans="9:9" ht="24.95" customHeight="1">
      <c r="I214" s="86"/>
    </row>
    <row r="215" spans="9:9" ht="24.95" customHeight="1">
      <c r="I215" s="86"/>
    </row>
    <row r="216" spans="9:9" ht="24.95" customHeight="1">
      <c r="I216" s="86"/>
    </row>
    <row r="217" spans="9:9" ht="24.95" customHeight="1">
      <c r="I217" s="86"/>
    </row>
    <row r="218" spans="9:9" ht="24.95" customHeight="1">
      <c r="I218" s="86"/>
    </row>
    <row r="219" spans="9:9" ht="24.95" customHeight="1">
      <c r="I219" s="86"/>
    </row>
    <row r="220" spans="9:9" ht="24.95" customHeight="1">
      <c r="I220" s="86"/>
    </row>
    <row r="221" spans="9:9" ht="24.95" customHeight="1">
      <c r="I221" s="86"/>
    </row>
    <row r="222" spans="9:9" ht="24.95" customHeight="1">
      <c r="I222" s="86"/>
    </row>
    <row r="223" spans="9:9" ht="24.95" customHeight="1">
      <c r="I223" s="86"/>
    </row>
    <row r="224" spans="9:9" ht="24.95" customHeight="1">
      <c r="I224" s="86"/>
    </row>
    <row r="225" spans="9:9" ht="24.95" customHeight="1">
      <c r="I225" s="86"/>
    </row>
    <row r="226" spans="9:9" ht="24.95" customHeight="1">
      <c r="I226" s="86"/>
    </row>
    <row r="227" spans="9:9" ht="24.95" customHeight="1">
      <c r="I227" s="86"/>
    </row>
    <row r="228" spans="9:9" ht="24.95" customHeight="1">
      <c r="I228" s="86"/>
    </row>
    <row r="229" spans="9:9" ht="24.95" customHeight="1">
      <c r="I229" s="86"/>
    </row>
    <row r="230" spans="9:9" ht="24.95" customHeight="1">
      <c r="I230" s="86"/>
    </row>
    <row r="231" spans="9:9" ht="24.95" customHeight="1">
      <c r="I231" s="86"/>
    </row>
    <row r="232" spans="9:9" ht="24.95" customHeight="1">
      <c r="I232" s="86"/>
    </row>
    <row r="233" spans="9:9" ht="24.95" customHeight="1">
      <c r="I233" s="86"/>
    </row>
    <row r="234" spans="9:9" ht="24.95" customHeight="1">
      <c r="I234" s="86"/>
    </row>
    <row r="235" spans="9:9" ht="24.95" customHeight="1">
      <c r="I235" s="86"/>
    </row>
    <row r="236" spans="9:9" ht="24.95" customHeight="1">
      <c r="I236" s="86"/>
    </row>
    <row r="237" spans="9:9" ht="24.95" customHeight="1">
      <c r="I237" s="86"/>
    </row>
    <row r="238" spans="9:9" ht="24.95" customHeight="1">
      <c r="I238" s="86"/>
    </row>
    <row r="239" spans="9:9" ht="24.95" customHeight="1">
      <c r="I239" s="86"/>
    </row>
    <row r="240" spans="9:9" ht="24.95" customHeight="1">
      <c r="I240" s="86"/>
    </row>
    <row r="241" spans="9:9" ht="24.95" customHeight="1">
      <c r="I241" s="86"/>
    </row>
    <row r="242" spans="9:9" ht="24.95" customHeight="1">
      <c r="I242" s="86"/>
    </row>
    <row r="243" spans="9:9" ht="24.95" customHeight="1">
      <c r="I243" s="86"/>
    </row>
    <row r="244" spans="9:9" ht="24.95" customHeight="1">
      <c r="I244" s="86"/>
    </row>
    <row r="245" spans="9:9" ht="24.95" customHeight="1">
      <c r="I245" s="86"/>
    </row>
    <row r="246" spans="9:9" ht="24.95" customHeight="1">
      <c r="I246" s="86"/>
    </row>
    <row r="247" spans="9:9" ht="24.95" customHeight="1">
      <c r="I247" s="86"/>
    </row>
    <row r="248" spans="9:9" ht="24.95" customHeight="1">
      <c r="I248" s="86"/>
    </row>
    <row r="249" spans="9:9" ht="24.95" customHeight="1">
      <c r="I249" s="86"/>
    </row>
    <row r="250" spans="9:9" ht="24.95" customHeight="1">
      <c r="I250" s="86"/>
    </row>
    <row r="251" spans="9:9" ht="24.95" customHeight="1">
      <c r="I251" s="86"/>
    </row>
    <row r="252" spans="9:9" ht="24.95" customHeight="1">
      <c r="I252" s="86"/>
    </row>
    <row r="253" spans="9:9" ht="24.95" customHeight="1">
      <c r="I253" s="86"/>
    </row>
    <row r="254" spans="9:9" ht="24.95" customHeight="1">
      <c r="I254" s="86"/>
    </row>
    <row r="255" spans="9:9" ht="24.95" customHeight="1">
      <c r="I255" s="86"/>
    </row>
    <row r="256" spans="9:9" ht="24.95" customHeight="1">
      <c r="I256" s="86"/>
    </row>
  </sheetData>
  <mergeCells count="42">
    <mergeCell ref="X7:Y7"/>
    <mergeCell ref="Z7:AA7"/>
    <mergeCell ref="AB7:AC7"/>
    <mergeCell ref="A27:I27"/>
    <mergeCell ref="J27:R27"/>
    <mergeCell ref="U27:AC27"/>
    <mergeCell ref="H17:I17"/>
    <mergeCell ref="Q17:R17"/>
    <mergeCell ref="S17:T17"/>
    <mergeCell ref="A26:I26"/>
    <mergeCell ref="J26:T26"/>
    <mergeCell ref="U26:AC26"/>
    <mergeCell ref="Q16:R16"/>
    <mergeCell ref="S16:T16"/>
    <mergeCell ref="M7:N7"/>
    <mergeCell ref="O7:P7"/>
    <mergeCell ref="Q7:R7"/>
    <mergeCell ref="S7:T7"/>
    <mergeCell ref="V7:W7"/>
    <mergeCell ref="B7:C7"/>
    <mergeCell ref="D7:E7"/>
    <mergeCell ref="F7:G7"/>
    <mergeCell ref="H7:I7"/>
    <mergeCell ref="K7:L7"/>
    <mergeCell ref="A4:I4"/>
    <mergeCell ref="J4:T4"/>
    <mergeCell ref="U4:AC4"/>
    <mergeCell ref="K6:L6"/>
    <mergeCell ref="M6:N6"/>
    <mergeCell ref="O6:P6"/>
    <mergeCell ref="Q6:R6"/>
    <mergeCell ref="S6:T6"/>
    <mergeCell ref="V6:W6"/>
    <mergeCell ref="X6:Y6"/>
    <mergeCell ref="Z6:AA6"/>
    <mergeCell ref="AB6:AC6"/>
    <mergeCell ref="A2:I2"/>
    <mergeCell ref="J2:R2"/>
    <mergeCell ref="U2:AC2"/>
    <mergeCell ref="A3:I3"/>
    <mergeCell ref="J3:T3"/>
    <mergeCell ref="U3:AC3"/>
  </mergeCells>
  <phoneticPr fontId="5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pageOrder="overThenDown" orientation="portrait" r:id="rId1"/>
  <headerFooter alignWithMargins="0"/>
  <colBreaks count="2" manualBreakCount="2">
    <brk id="9" max="26" man="1"/>
    <brk id="20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view="pageBreakPreview" topLeftCell="A10" zoomScaleNormal="75" zoomScaleSheetLayoutView="100" workbookViewId="0">
      <selection activeCell="E33" sqref="E33"/>
    </sheetView>
  </sheetViews>
  <sheetFormatPr defaultColWidth="9" defaultRowHeight="14.25"/>
  <cols>
    <col min="1" max="1" width="5.25" style="1" customWidth="1"/>
    <col min="2" max="2" width="7.5" style="3" customWidth="1"/>
    <col min="3" max="3" width="14.375" style="3" customWidth="1"/>
    <col min="4" max="4" width="6.875" style="3" customWidth="1"/>
    <col min="5" max="5" width="6.125" style="3" customWidth="1"/>
    <col min="6" max="6" width="5.625" style="3" customWidth="1"/>
    <col min="7" max="7" width="7.125" style="3" customWidth="1"/>
    <col min="8" max="8" width="6.875" style="3" customWidth="1"/>
    <col min="9" max="9" width="6.625" style="3" customWidth="1"/>
    <col min="10" max="10" width="7.125" style="1" customWidth="1"/>
    <col min="11" max="11" width="5.5" style="3" customWidth="1"/>
    <col min="12" max="12" width="6.25" style="3" customWidth="1"/>
    <col min="13" max="16384" width="9" style="3"/>
  </cols>
  <sheetData>
    <row r="1" spans="1:12" ht="5.0999999999999996" customHeight="1">
      <c r="A1" s="46"/>
      <c r="B1" s="47"/>
      <c r="C1" s="47"/>
      <c r="D1" s="47"/>
      <c r="E1" s="47"/>
      <c r="F1" s="47"/>
      <c r="G1" s="47"/>
      <c r="H1" s="47"/>
      <c r="I1" s="47"/>
      <c r="J1" s="46"/>
      <c r="K1" s="47"/>
      <c r="L1" s="47"/>
    </row>
    <row r="2" spans="1:12" ht="42.75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12" s="4" customFormat="1" ht="21" customHeight="1">
      <c r="A3" s="313" t="s">
        <v>218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</row>
    <row r="4" spans="1:12" s="4" customFormat="1" ht="19.5" customHeight="1">
      <c r="A4" s="326" t="s">
        <v>219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</row>
    <row r="5" spans="1:12" s="42" customFormat="1" ht="12" customHeight="1">
      <c r="A5" s="5" t="s">
        <v>220</v>
      </c>
      <c r="B5" s="205"/>
      <c r="C5" s="48" t="s">
        <v>221</v>
      </c>
      <c r="D5" s="48"/>
      <c r="E5" s="48"/>
      <c r="F5" s="48"/>
      <c r="G5" s="206"/>
      <c r="H5" s="206"/>
      <c r="I5" s="206"/>
      <c r="J5" s="198"/>
      <c r="K5" s="350" t="s">
        <v>222</v>
      </c>
      <c r="L5" s="351"/>
    </row>
    <row r="6" spans="1:12" s="141" customFormat="1" ht="15.95" customHeight="1">
      <c r="A6" s="207" t="s">
        <v>223</v>
      </c>
      <c r="B6" s="50" t="s">
        <v>224</v>
      </c>
      <c r="C6" s="91" t="s">
        <v>225</v>
      </c>
      <c r="D6" s="200" t="s">
        <v>226</v>
      </c>
      <c r="E6" s="208"/>
      <c r="F6" s="209"/>
      <c r="G6" s="332" t="s">
        <v>227</v>
      </c>
      <c r="H6" s="352"/>
      <c r="I6" s="333"/>
      <c r="J6" s="50" t="s">
        <v>228</v>
      </c>
      <c r="K6" s="210" t="s">
        <v>229</v>
      </c>
      <c r="L6" s="210" t="s">
        <v>230</v>
      </c>
    </row>
    <row r="7" spans="1:12" s="141" customFormat="1" ht="15.95" customHeight="1">
      <c r="A7" s="202"/>
      <c r="B7" s="211"/>
      <c r="C7" s="100"/>
      <c r="D7" s="212" t="s">
        <v>231</v>
      </c>
      <c r="E7" s="353" t="s">
        <v>232</v>
      </c>
      <c r="F7" s="353" t="s">
        <v>233</v>
      </c>
      <c r="G7" s="355" t="s">
        <v>234</v>
      </c>
      <c r="H7" s="353" t="s">
        <v>235</v>
      </c>
      <c r="I7" s="353" t="s">
        <v>236</v>
      </c>
      <c r="J7" s="99" t="s">
        <v>237</v>
      </c>
      <c r="K7" s="97" t="s">
        <v>238</v>
      </c>
      <c r="L7" s="97" t="s">
        <v>239</v>
      </c>
    </row>
    <row r="8" spans="1:12" s="141" customFormat="1" ht="21" customHeight="1">
      <c r="A8" s="213"/>
      <c r="B8" s="357" t="s">
        <v>240</v>
      </c>
      <c r="C8" s="355" t="s">
        <v>241</v>
      </c>
      <c r="D8" s="347" t="s">
        <v>242</v>
      </c>
      <c r="E8" s="354"/>
      <c r="F8" s="354"/>
      <c r="G8" s="355"/>
      <c r="H8" s="354"/>
      <c r="I8" s="354"/>
      <c r="J8" s="355" t="s">
        <v>243</v>
      </c>
      <c r="K8" s="355" t="s">
        <v>244</v>
      </c>
      <c r="L8" s="347" t="s">
        <v>245</v>
      </c>
    </row>
    <row r="9" spans="1:12" s="143" customFormat="1" ht="50.25" customHeight="1">
      <c r="A9" s="214" t="s">
        <v>246</v>
      </c>
      <c r="B9" s="358"/>
      <c r="C9" s="356"/>
      <c r="D9" s="348"/>
      <c r="E9" s="215" t="s">
        <v>247</v>
      </c>
      <c r="F9" s="215" t="s">
        <v>248</v>
      </c>
      <c r="G9" s="356"/>
      <c r="H9" s="215" t="s">
        <v>249</v>
      </c>
      <c r="I9" s="215" t="s">
        <v>250</v>
      </c>
      <c r="J9" s="356"/>
      <c r="K9" s="356"/>
      <c r="L9" s="348"/>
    </row>
    <row r="10" spans="1:12" s="219" customFormat="1" ht="15.95" customHeight="1">
      <c r="A10" s="216">
        <v>2013</v>
      </c>
      <c r="B10" s="217" t="s">
        <v>251</v>
      </c>
      <c r="C10" s="217" t="s">
        <v>251</v>
      </c>
      <c r="D10" s="217" t="s">
        <v>251</v>
      </c>
      <c r="E10" s="217" t="s">
        <v>251</v>
      </c>
      <c r="F10" s="217" t="s">
        <v>251</v>
      </c>
      <c r="G10" s="217">
        <v>161</v>
      </c>
      <c r="H10" s="217">
        <v>120</v>
      </c>
      <c r="I10" s="217">
        <v>75</v>
      </c>
      <c r="J10" s="217">
        <v>1804</v>
      </c>
      <c r="K10" s="217">
        <v>2759</v>
      </c>
      <c r="L10" s="218">
        <v>29973</v>
      </c>
    </row>
    <row r="11" spans="1:12" s="219" customFormat="1" ht="15.95" customHeight="1">
      <c r="A11" s="216">
        <v>2014</v>
      </c>
      <c r="B11" s="220" t="s">
        <v>251</v>
      </c>
      <c r="C11" s="217" t="s">
        <v>251</v>
      </c>
      <c r="D11" s="217" t="s">
        <v>251</v>
      </c>
      <c r="E11" s="217" t="s">
        <v>251</v>
      </c>
      <c r="F11" s="217" t="s">
        <v>251</v>
      </c>
      <c r="G11" s="217">
        <v>158</v>
      </c>
      <c r="H11" s="217">
        <v>122</v>
      </c>
      <c r="I11" s="217">
        <v>77</v>
      </c>
      <c r="J11" s="217">
        <v>1341</v>
      </c>
      <c r="K11" s="217">
        <v>3695</v>
      </c>
      <c r="L11" s="218">
        <v>29056</v>
      </c>
    </row>
    <row r="12" spans="1:12" s="219" customFormat="1" ht="15.95" customHeight="1">
      <c r="A12" s="216">
        <v>2015</v>
      </c>
      <c r="B12" s="220" t="s">
        <v>251</v>
      </c>
      <c r="C12" s="217" t="s">
        <v>251</v>
      </c>
      <c r="D12" s="217" t="s">
        <v>251</v>
      </c>
      <c r="E12" s="217" t="s">
        <v>251</v>
      </c>
      <c r="F12" s="217" t="s">
        <v>251</v>
      </c>
      <c r="G12" s="217">
        <v>170</v>
      </c>
      <c r="H12" s="217">
        <v>135</v>
      </c>
      <c r="I12" s="217">
        <v>82</v>
      </c>
      <c r="J12" s="217">
        <v>1028</v>
      </c>
      <c r="K12" s="217">
        <v>2811</v>
      </c>
      <c r="L12" s="218">
        <v>27210</v>
      </c>
    </row>
    <row r="13" spans="1:12" s="219" customFormat="1" ht="15.95" customHeight="1">
      <c r="A13" s="216">
        <v>2016</v>
      </c>
      <c r="B13" s="220" t="s">
        <v>139</v>
      </c>
      <c r="C13" s="217" t="s">
        <v>139</v>
      </c>
      <c r="D13" s="217" t="s">
        <v>139</v>
      </c>
      <c r="E13" s="217" t="s">
        <v>139</v>
      </c>
      <c r="F13" s="217" t="s">
        <v>139</v>
      </c>
      <c r="G13" s="217" t="s">
        <v>139</v>
      </c>
      <c r="H13" s="217" t="s">
        <v>139</v>
      </c>
      <c r="I13" s="217" t="s">
        <v>139</v>
      </c>
      <c r="J13" s="217" t="s">
        <v>139</v>
      </c>
      <c r="K13" s="217" t="s">
        <v>139</v>
      </c>
      <c r="L13" s="218" t="s">
        <v>139</v>
      </c>
    </row>
    <row r="14" spans="1:12" s="219" customFormat="1" ht="15.95" customHeight="1">
      <c r="A14" s="216">
        <v>2017</v>
      </c>
      <c r="B14" s="220" t="s">
        <v>139</v>
      </c>
      <c r="C14" s="217" t="s">
        <v>139</v>
      </c>
      <c r="D14" s="217" t="s">
        <v>139</v>
      </c>
      <c r="E14" s="217" t="s">
        <v>139</v>
      </c>
      <c r="F14" s="217" t="s">
        <v>139</v>
      </c>
      <c r="G14" s="217" t="s">
        <v>139</v>
      </c>
      <c r="H14" s="217" t="s">
        <v>139</v>
      </c>
      <c r="I14" s="217" t="s">
        <v>139</v>
      </c>
      <c r="J14" s="217" t="s">
        <v>139</v>
      </c>
      <c r="K14" s="217" t="s">
        <v>139</v>
      </c>
      <c r="L14" s="218" t="s">
        <v>139</v>
      </c>
    </row>
    <row r="15" spans="1:12" s="225" customFormat="1" ht="15.95" customHeight="1">
      <c r="A15" s="221">
        <v>2018</v>
      </c>
      <c r="B15" s="222">
        <v>0</v>
      </c>
      <c r="C15" s="223">
        <v>0</v>
      </c>
      <c r="D15" s="223">
        <v>0</v>
      </c>
      <c r="E15" s="223">
        <v>0</v>
      </c>
      <c r="F15" s="223">
        <v>0</v>
      </c>
      <c r="G15" s="223">
        <v>0</v>
      </c>
      <c r="H15" s="223">
        <v>0</v>
      </c>
      <c r="I15" s="223">
        <v>0</v>
      </c>
      <c r="J15" s="223">
        <v>0</v>
      </c>
      <c r="K15" s="223">
        <v>0</v>
      </c>
      <c r="L15" s="224">
        <v>0</v>
      </c>
    </row>
    <row r="16" spans="1:12" s="228" customFormat="1" ht="17.25" customHeight="1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</row>
    <row r="17" spans="1:12" s="4" customFormat="1" ht="21" customHeight="1">
      <c r="A17" s="328" t="s">
        <v>252</v>
      </c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</row>
    <row r="18" spans="1:12" s="42" customFormat="1" ht="12" customHeight="1">
      <c r="A18" s="5" t="s">
        <v>220</v>
      </c>
      <c r="B18" s="205"/>
      <c r="C18" s="48" t="s">
        <v>221</v>
      </c>
      <c r="D18" s="48"/>
      <c r="E18" s="48"/>
      <c r="F18" s="48"/>
      <c r="G18" s="206"/>
      <c r="H18" s="206"/>
      <c r="I18" s="206"/>
      <c r="J18" s="198"/>
      <c r="K18" s="350" t="s">
        <v>253</v>
      </c>
      <c r="L18" s="351"/>
    </row>
    <row r="19" spans="1:12" s="141" customFormat="1" ht="15.95" customHeight="1">
      <c r="A19" s="207" t="s">
        <v>223</v>
      </c>
      <c r="B19" s="229" t="s">
        <v>224</v>
      </c>
      <c r="C19" s="91" t="s">
        <v>225</v>
      </c>
      <c r="D19" s="200" t="s">
        <v>226</v>
      </c>
      <c r="E19" s="208"/>
      <c r="F19" s="209"/>
      <c r="G19" s="332" t="s">
        <v>227</v>
      </c>
      <c r="H19" s="352"/>
      <c r="I19" s="333"/>
      <c r="J19" s="50" t="s">
        <v>228</v>
      </c>
      <c r="K19" s="210" t="s">
        <v>229</v>
      </c>
      <c r="L19" s="210" t="s">
        <v>230</v>
      </c>
    </row>
    <row r="20" spans="1:12" s="141" customFormat="1" ht="15.95" customHeight="1">
      <c r="A20" s="230"/>
      <c r="B20" s="357" t="s">
        <v>254</v>
      </c>
      <c r="C20" s="360" t="s">
        <v>255</v>
      </c>
      <c r="D20" s="231" t="s">
        <v>256</v>
      </c>
      <c r="E20" s="353" t="s">
        <v>232</v>
      </c>
      <c r="F20" s="353" t="s">
        <v>257</v>
      </c>
      <c r="G20" s="363"/>
      <c r="H20" s="353" t="s">
        <v>258</v>
      </c>
      <c r="I20" s="353" t="s">
        <v>236</v>
      </c>
      <c r="J20" s="232"/>
      <c r="K20" s="232"/>
      <c r="L20" s="232"/>
    </row>
    <row r="21" spans="1:12" s="141" customFormat="1" ht="20.25" customHeight="1">
      <c r="A21" s="233" t="s">
        <v>259</v>
      </c>
      <c r="B21" s="358"/>
      <c r="C21" s="361"/>
      <c r="D21" s="201" t="s">
        <v>260</v>
      </c>
      <c r="E21" s="362"/>
      <c r="F21" s="362"/>
      <c r="G21" s="364"/>
      <c r="H21" s="362"/>
      <c r="I21" s="362"/>
      <c r="J21" s="234" t="s">
        <v>237</v>
      </c>
      <c r="K21" s="178" t="s">
        <v>238</v>
      </c>
      <c r="L21" s="178" t="s">
        <v>239</v>
      </c>
    </row>
    <row r="22" spans="1:12" s="239" customFormat="1" ht="15.95" customHeight="1">
      <c r="A22" s="235">
        <v>2013</v>
      </c>
      <c r="B22" s="236">
        <v>1</v>
      </c>
      <c r="C22" s="306" t="s">
        <v>261</v>
      </c>
      <c r="D22" s="237">
        <v>212</v>
      </c>
      <c r="E22" s="237">
        <v>170</v>
      </c>
      <c r="F22" s="237">
        <v>170</v>
      </c>
      <c r="G22" s="237">
        <v>40</v>
      </c>
      <c r="H22" s="237">
        <v>33</v>
      </c>
      <c r="I22" s="237">
        <v>83</v>
      </c>
      <c r="J22" s="237">
        <v>521</v>
      </c>
      <c r="K22" s="237">
        <v>244</v>
      </c>
      <c r="L22" s="238" t="s">
        <v>139</v>
      </c>
    </row>
    <row r="23" spans="1:12" s="239" customFormat="1" ht="15.95" customHeight="1">
      <c r="A23" s="235">
        <v>2014</v>
      </c>
      <c r="B23" s="236">
        <v>1</v>
      </c>
      <c r="C23" s="306" t="s">
        <v>262</v>
      </c>
      <c r="D23" s="237">
        <v>212</v>
      </c>
      <c r="E23" s="237">
        <v>170</v>
      </c>
      <c r="F23" s="237">
        <v>170</v>
      </c>
      <c r="G23" s="237">
        <v>38</v>
      </c>
      <c r="H23" s="237">
        <v>28</v>
      </c>
      <c r="I23" s="237">
        <v>74</v>
      </c>
      <c r="J23" s="237">
        <v>222</v>
      </c>
      <c r="K23" s="237">
        <v>405</v>
      </c>
      <c r="L23" s="238">
        <v>750</v>
      </c>
    </row>
    <row r="24" spans="1:12" s="239" customFormat="1" ht="15.95" customHeight="1">
      <c r="A24" s="240">
        <v>2015</v>
      </c>
      <c r="B24" s="241">
        <v>1</v>
      </c>
      <c r="C24" s="307" t="s">
        <v>262</v>
      </c>
      <c r="D24" s="237">
        <v>212</v>
      </c>
      <c r="E24" s="237">
        <v>170</v>
      </c>
      <c r="F24" s="237">
        <v>170</v>
      </c>
      <c r="G24" s="237">
        <v>40</v>
      </c>
      <c r="H24" s="237">
        <v>34</v>
      </c>
      <c r="I24" s="237">
        <v>85</v>
      </c>
      <c r="J24" s="237">
        <v>174</v>
      </c>
      <c r="K24" s="237">
        <v>493</v>
      </c>
      <c r="L24" s="238">
        <v>710</v>
      </c>
    </row>
    <row r="25" spans="1:12" s="239" customFormat="1" ht="15.95" customHeight="1">
      <c r="A25" s="365">
        <v>2016</v>
      </c>
      <c r="B25" s="368">
        <v>3</v>
      </c>
      <c r="C25" s="303" t="s">
        <v>263</v>
      </c>
      <c r="D25" s="242">
        <v>212</v>
      </c>
      <c r="E25" s="242">
        <v>170</v>
      </c>
      <c r="F25" s="242">
        <v>170</v>
      </c>
      <c r="G25" s="242">
        <v>43</v>
      </c>
      <c r="H25" s="242">
        <v>43</v>
      </c>
      <c r="I25" s="242">
        <v>100</v>
      </c>
      <c r="J25" s="242">
        <v>439</v>
      </c>
      <c r="K25" s="242">
        <v>419</v>
      </c>
      <c r="L25" s="243" t="s">
        <v>264</v>
      </c>
    </row>
    <row r="26" spans="1:12" s="239" customFormat="1" ht="15.95" customHeight="1">
      <c r="A26" s="366"/>
      <c r="B26" s="369"/>
      <c r="C26" s="304" t="s">
        <v>265</v>
      </c>
      <c r="D26" s="244">
        <v>1550</v>
      </c>
      <c r="E26" s="244">
        <v>752</v>
      </c>
      <c r="F26" s="244">
        <v>171</v>
      </c>
      <c r="G26" s="244">
        <v>1</v>
      </c>
      <c r="H26" s="244">
        <v>1</v>
      </c>
      <c r="I26" s="244">
        <v>100</v>
      </c>
      <c r="J26" s="244">
        <v>8</v>
      </c>
      <c r="K26" s="244">
        <v>42</v>
      </c>
      <c r="L26" s="245" t="s">
        <v>264</v>
      </c>
    </row>
    <row r="27" spans="1:12" s="239" customFormat="1" ht="15.95" customHeight="1">
      <c r="A27" s="367"/>
      <c r="B27" s="370"/>
      <c r="C27" s="305" t="s">
        <v>266</v>
      </c>
      <c r="D27" s="246">
        <v>116</v>
      </c>
      <c r="E27" s="246">
        <v>95</v>
      </c>
      <c r="F27" s="246">
        <v>33</v>
      </c>
      <c r="G27" s="246">
        <v>4</v>
      </c>
      <c r="H27" s="246">
        <v>4</v>
      </c>
      <c r="I27" s="246">
        <v>100</v>
      </c>
      <c r="J27" s="246">
        <v>41</v>
      </c>
      <c r="K27" s="246" t="s">
        <v>264</v>
      </c>
      <c r="L27" s="247" t="s">
        <v>264</v>
      </c>
    </row>
    <row r="28" spans="1:12" s="239" customFormat="1" ht="15.95" customHeight="1">
      <c r="A28" s="365">
        <v>2017</v>
      </c>
      <c r="B28" s="368">
        <v>3</v>
      </c>
      <c r="C28" s="303" t="s">
        <v>263</v>
      </c>
      <c r="D28" s="248">
        <v>218</v>
      </c>
      <c r="E28" s="248">
        <v>170</v>
      </c>
      <c r="F28" s="248">
        <v>170</v>
      </c>
      <c r="G28" s="248">
        <v>45</v>
      </c>
      <c r="H28" s="248">
        <v>45</v>
      </c>
      <c r="I28" s="248">
        <v>100</v>
      </c>
      <c r="J28" s="248">
        <v>230</v>
      </c>
      <c r="K28" s="248">
        <v>1021</v>
      </c>
      <c r="L28" s="249">
        <v>0</v>
      </c>
    </row>
    <row r="29" spans="1:12" s="239" customFormat="1" ht="15.95" customHeight="1">
      <c r="A29" s="366"/>
      <c r="B29" s="369"/>
      <c r="C29" s="304" t="s">
        <v>265</v>
      </c>
      <c r="D29" s="250">
        <v>1545</v>
      </c>
      <c r="E29" s="250">
        <v>1068</v>
      </c>
      <c r="F29" s="250">
        <v>443</v>
      </c>
      <c r="G29" s="250">
        <v>43</v>
      </c>
      <c r="H29" s="250">
        <v>8</v>
      </c>
      <c r="I29" s="250">
        <v>19</v>
      </c>
      <c r="J29" s="250">
        <v>776</v>
      </c>
      <c r="K29" s="250">
        <v>1359</v>
      </c>
      <c r="L29" s="251">
        <v>85</v>
      </c>
    </row>
    <row r="30" spans="1:12" s="239" customFormat="1" ht="15.95" customHeight="1">
      <c r="A30" s="367"/>
      <c r="B30" s="370"/>
      <c r="C30" s="305" t="s">
        <v>266</v>
      </c>
      <c r="D30" s="252">
        <v>116</v>
      </c>
      <c r="E30" s="252">
        <v>95</v>
      </c>
      <c r="F30" s="252">
        <v>33</v>
      </c>
      <c r="G30" s="252">
        <v>3</v>
      </c>
      <c r="H30" s="252">
        <v>3</v>
      </c>
      <c r="I30" s="252">
        <v>100</v>
      </c>
      <c r="J30" s="252">
        <v>64</v>
      </c>
      <c r="K30" s="252">
        <v>49</v>
      </c>
      <c r="L30" s="253">
        <v>31</v>
      </c>
    </row>
    <row r="31" spans="1:12" s="239" customFormat="1" ht="15.95" customHeight="1">
      <c r="A31" s="371">
        <v>2018</v>
      </c>
      <c r="B31" s="373">
        <v>3</v>
      </c>
      <c r="C31" s="254" t="s">
        <v>263</v>
      </c>
      <c r="D31" s="255">
        <v>218</v>
      </c>
      <c r="E31" s="255">
        <v>170</v>
      </c>
      <c r="F31" s="255">
        <v>170</v>
      </c>
      <c r="G31" s="255">
        <v>42</v>
      </c>
      <c r="H31" s="255">
        <v>42</v>
      </c>
      <c r="I31" s="255">
        <v>100</v>
      </c>
      <c r="J31" s="255">
        <v>259</v>
      </c>
      <c r="K31" s="255">
        <v>833</v>
      </c>
      <c r="L31" s="256">
        <v>34</v>
      </c>
    </row>
    <row r="32" spans="1:12" s="239" customFormat="1" ht="15.95" customHeight="1">
      <c r="A32" s="371"/>
      <c r="B32" s="374"/>
      <c r="C32" s="254" t="s">
        <v>265</v>
      </c>
      <c r="D32" s="255">
        <v>1545</v>
      </c>
      <c r="E32" s="255">
        <v>1068</v>
      </c>
      <c r="F32" s="255">
        <v>443</v>
      </c>
      <c r="G32" s="255">
        <v>77</v>
      </c>
      <c r="H32" s="255">
        <v>35</v>
      </c>
      <c r="I32" s="255">
        <v>45.4</v>
      </c>
      <c r="J32" s="255">
        <v>1037</v>
      </c>
      <c r="K32" s="255">
        <v>1527</v>
      </c>
      <c r="L32" s="257">
        <v>94</v>
      </c>
    </row>
    <row r="33" spans="1:12" s="239" customFormat="1" ht="15.95" customHeight="1">
      <c r="A33" s="372"/>
      <c r="B33" s="375"/>
      <c r="C33" s="258" t="s">
        <v>266</v>
      </c>
      <c r="D33" s="259">
        <v>116</v>
      </c>
      <c r="E33" s="259">
        <v>95</v>
      </c>
      <c r="F33" s="259">
        <v>33</v>
      </c>
      <c r="G33" s="259">
        <v>3</v>
      </c>
      <c r="H33" s="259">
        <v>3</v>
      </c>
      <c r="I33" s="259">
        <v>100</v>
      </c>
      <c r="J33" s="259">
        <v>23</v>
      </c>
      <c r="K33" s="259">
        <v>171</v>
      </c>
      <c r="L33" s="260">
        <v>31</v>
      </c>
    </row>
    <row r="34" spans="1:12" s="264" customFormat="1" ht="15.75" customHeight="1">
      <c r="A34" s="226"/>
      <c r="B34" s="261"/>
      <c r="C34" s="262"/>
      <c r="D34" s="261"/>
      <c r="E34" s="261"/>
      <c r="F34" s="263"/>
      <c r="G34" s="227"/>
      <c r="H34" s="227"/>
      <c r="I34" s="227"/>
      <c r="J34" s="227"/>
      <c r="K34" s="227"/>
      <c r="L34" s="227"/>
    </row>
    <row r="35" spans="1:12" s="4" customFormat="1" ht="21" customHeight="1">
      <c r="A35" s="328" t="s">
        <v>267</v>
      </c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9"/>
    </row>
    <row r="36" spans="1:12" s="42" customFormat="1" ht="12" customHeight="1">
      <c r="A36" s="5" t="s">
        <v>220</v>
      </c>
      <c r="B36" s="205"/>
      <c r="C36" s="48" t="s">
        <v>268</v>
      </c>
      <c r="D36" s="48"/>
      <c r="E36" s="48"/>
      <c r="F36" s="48"/>
      <c r="G36" s="206"/>
      <c r="H36" s="206"/>
      <c r="I36" s="206"/>
      <c r="J36" s="198"/>
      <c r="K36" s="350" t="s">
        <v>269</v>
      </c>
      <c r="L36" s="351"/>
    </row>
    <row r="37" spans="1:12" s="141" customFormat="1" ht="15.95" customHeight="1">
      <c r="A37" s="207" t="s">
        <v>270</v>
      </c>
      <c r="B37" s="91" t="s">
        <v>271</v>
      </c>
      <c r="C37" s="91" t="s">
        <v>272</v>
      </c>
      <c r="D37" s="200" t="s">
        <v>273</v>
      </c>
      <c r="E37" s="208"/>
      <c r="F37" s="209"/>
      <c r="G37" s="332" t="s">
        <v>274</v>
      </c>
      <c r="H37" s="352"/>
      <c r="I37" s="333"/>
      <c r="J37" s="50" t="s">
        <v>275</v>
      </c>
      <c r="K37" s="210" t="s">
        <v>276</v>
      </c>
      <c r="L37" s="210" t="s">
        <v>277</v>
      </c>
    </row>
    <row r="38" spans="1:12" s="141" customFormat="1" ht="15.95" customHeight="1">
      <c r="A38" s="202"/>
      <c r="B38" s="265"/>
      <c r="C38" s="266"/>
      <c r="D38" s="267" t="s">
        <v>278</v>
      </c>
      <c r="E38" s="353" t="s">
        <v>279</v>
      </c>
      <c r="F38" s="353" t="s">
        <v>280</v>
      </c>
      <c r="G38" s="376"/>
      <c r="H38" s="353" t="s">
        <v>281</v>
      </c>
      <c r="I38" s="353" t="s">
        <v>282</v>
      </c>
      <c r="J38" s="232"/>
      <c r="K38" s="232"/>
      <c r="L38" s="232"/>
    </row>
    <row r="39" spans="1:12" s="143" customFormat="1" ht="22.5" customHeight="1">
      <c r="A39" s="233" t="s">
        <v>283</v>
      </c>
      <c r="B39" s="268" t="s">
        <v>284</v>
      </c>
      <c r="C39" s="268" t="s">
        <v>285</v>
      </c>
      <c r="D39" s="201" t="s">
        <v>286</v>
      </c>
      <c r="E39" s="362"/>
      <c r="F39" s="362"/>
      <c r="G39" s="377"/>
      <c r="H39" s="362"/>
      <c r="I39" s="362"/>
      <c r="J39" s="234" t="s">
        <v>237</v>
      </c>
      <c r="K39" s="178" t="s">
        <v>287</v>
      </c>
      <c r="L39" s="178" t="s">
        <v>288</v>
      </c>
    </row>
    <row r="40" spans="1:12" s="219" customFormat="1" ht="15.95" customHeight="1">
      <c r="A40" s="269">
        <v>2013</v>
      </c>
      <c r="B40" s="270">
        <v>1</v>
      </c>
      <c r="C40" s="308" t="s">
        <v>289</v>
      </c>
      <c r="D40" s="271">
        <v>530</v>
      </c>
      <c r="E40" s="271">
        <v>445</v>
      </c>
      <c r="F40" s="271">
        <v>445</v>
      </c>
      <c r="G40" s="271">
        <v>121</v>
      </c>
      <c r="H40" s="271">
        <v>187</v>
      </c>
      <c r="I40" s="271">
        <v>72</v>
      </c>
      <c r="J40" s="271">
        <v>1283</v>
      </c>
      <c r="K40" s="271">
        <v>2515</v>
      </c>
      <c r="L40" s="272">
        <v>29973</v>
      </c>
    </row>
    <row r="41" spans="1:12" s="219" customFormat="1" ht="15.95" customHeight="1">
      <c r="A41" s="269">
        <v>2014</v>
      </c>
      <c r="B41" s="270">
        <v>1</v>
      </c>
      <c r="C41" s="308" t="s">
        <v>289</v>
      </c>
      <c r="D41" s="271">
        <v>530</v>
      </c>
      <c r="E41" s="271">
        <v>445</v>
      </c>
      <c r="F41" s="271">
        <v>445</v>
      </c>
      <c r="G41" s="271">
        <v>120</v>
      </c>
      <c r="H41" s="271">
        <v>94</v>
      </c>
      <c r="I41" s="271">
        <v>79</v>
      </c>
      <c r="J41" s="271">
        <v>1119</v>
      </c>
      <c r="K41" s="271">
        <v>3290</v>
      </c>
      <c r="L41" s="272">
        <v>28306</v>
      </c>
    </row>
    <row r="42" spans="1:12" s="219" customFormat="1" ht="15.95" customHeight="1">
      <c r="A42" s="273">
        <v>2015</v>
      </c>
      <c r="B42" s="274">
        <v>1</v>
      </c>
      <c r="C42" s="309" t="s">
        <v>289</v>
      </c>
      <c r="D42" s="275">
        <v>530</v>
      </c>
      <c r="E42" s="275">
        <v>445</v>
      </c>
      <c r="F42" s="275">
        <v>445</v>
      </c>
      <c r="G42" s="275">
        <v>130</v>
      </c>
      <c r="H42" s="275">
        <v>101</v>
      </c>
      <c r="I42" s="275">
        <v>78</v>
      </c>
      <c r="J42" s="275">
        <v>854</v>
      </c>
      <c r="K42" s="275">
        <v>2318</v>
      </c>
      <c r="L42" s="276">
        <v>26500</v>
      </c>
    </row>
    <row r="43" spans="1:12" s="219" customFormat="1" ht="15.95" customHeight="1">
      <c r="A43" s="273">
        <v>2016</v>
      </c>
      <c r="B43" s="274">
        <v>1</v>
      </c>
      <c r="C43" s="309" t="s">
        <v>289</v>
      </c>
      <c r="D43" s="275">
        <v>530</v>
      </c>
      <c r="E43" s="275">
        <v>445</v>
      </c>
      <c r="F43" s="275">
        <v>445</v>
      </c>
      <c r="G43" s="275">
        <v>108</v>
      </c>
      <c r="H43" s="275">
        <v>92</v>
      </c>
      <c r="I43" s="275">
        <v>85</v>
      </c>
      <c r="J43" s="275">
        <v>1024</v>
      </c>
      <c r="K43" s="275">
        <v>1360</v>
      </c>
      <c r="L43" s="276">
        <v>5916</v>
      </c>
    </row>
    <row r="44" spans="1:12" s="219" customFormat="1" ht="15.95" customHeight="1">
      <c r="A44" s="273">
        <v>2017</v>
      </c>
      <c r="B44" s="274">
        <v>1</v>
      </c>
      <c r="C44" s="309" t="s">
        <v>289</v>
      </c>
      <c r="D44" s="275">
        <v>530</v>
      </c>
      <c r="E44" s="275">
        <v>445</v>
      </c>
      <c r="F44" s="275">
        <v>445</v>
      </c>
      <c r="G44" s="275">
        <v>126</v>
      </c>
      <c r="H44" s="275">
        <v>126</v>
      </c>
      <c r="I44" s="275">
        <v>100</v>
      </c>
      <c r="J44" s="275">
        <v>1051</v>
      </c>
      <c r="K44" s="275">
        <v>3061</v>
      </c>
      <c r="L44" s="276">
        <v>420</v>
      </c>
    </row>
    <row r="45" spans="1:12" s="225" customFormat="1" ht="15.95" customHeight="1">
      <c r="A45" s="277">
        <v>2018</v>
      </c>
      <c r="B45" s="278">
        <v>1</v>
      </c>
      <c r="C45" s="310" t="s">
        <v>290</v>
      </c>
      <c r="D45" s="279">
        <v>530</v>
      </c>
      <c r="E45" s="279">
        <v>445</v>
      </c>
      <c r="F45" s="279">
        <v>445</v>
      </c>
      <c r="G45" s="279">
        <v>134</v>
      </c>
      <c r="H45" s="279">
        <v>132</v>
      </c>
      <c r="I45" s="279">
        <v>98</v>
      </c>
      <c r="J45" s="279">
        <v>1294</v>
      </c>
      <c r="K45" s="279">
        <v>2167</v>
      </c>
      <c r="L45" s="280">
        <v>26139</v>
      </c>
    </row>
    <row r="46" spans="1:12" ht="15.95" customHeight="1">
      <c r="A46" s="199" t="s">
        <v>291</v>
      </c>
      <c r="B46" s="281"/>
      <c r="C46" s="281"/>
      <c r="D46" s="281"/>
      <c r="E46" s="281"/>
      <c r="F46" s="281"/>
      <c r="G46" s="281"/>
      <c r="H46" s="281"/>
      <c r="I46" s="281"/>
      <c r="J46" s="282"/>
      <c r="K46" s="283"/>
      <c r="L46" s="283"/>
    </row>
    <row r="47" spans="1:12" ht="14.25" customHeight="1">
      <c r="A47" s="284"/>
      <c r="B47" s="285"/>
      <c r="C47" s="285"/>
      <c r="D47" s="285"/>
      <c r="E47" s="285"/>
      <c r="F47" s="285"/>
      <c r="G47" s="285"/>
      <c r="H47" s="285"/>
      <c r="I47" s="285"/>
      <c r="J47" s="286"/>
    </row>
    <row r="48" spans="1:12" ht="14.25" customHeight="1">
      <c r="A48" s="284"/>
      <c r="B48" s="285"/>
      <c r="C48" s="285"/>
      <c r="D48" s="285"/>
      <c r="E48" s="285"/>
      <c r="F48" s="285"/>
      <c r="G48" s="285"/>
      <c r="H48" s="285"/>
      <c r="I48" s="285"/>
      <c r="J48" s="286"/>
    </row>
    <row r="49" spans="1:10" ht="14.25" customHeight="1">
      <c r="A49" s="284"/>
      <c r="B49" s="285"/>
      <c r="C49" s="285"/>
      <c r="D49" s="285"/>
      <c r="E49" s="285"/>
      <c r="F49" s="285"/>
      <c r="G49" s="285"/>
      <c r="H49" s="285"/>
      <c r="I49" s="285"/>
      <c r="J49" s="286"/>
    </row>
    <row r="50" spans="1:10" ht="14.25" customHeight="1">
      <c r="A50" s="284"/>
      <c r="B50" s="285"/>
      <c r="C50" s="285"/>
      <c r="D50" s="285"/>
      <c r="E50" s="285"/>
      <c r="F50" s="285"/>
      <c r="G50" s="285"/>
      <c r="H50" s="285"/>
      <c r="I50" s="285"/>
      <c r="J50" s="286"/>
    </row>
    <row r="51" spans="1:10" ht="14.25" customHeight="1">
      <c r="A51" s="284"/>
      <c r="B51" s="285"/>
      <c r="C51" s="285"/>
      <c r="D51" s="285"/>
      <c r="E51" s="285"/>
      <c r="F51" s="285"/>
      <c r="G51" s="285"/>
      <c r="H51" s="285"/>
      <c r="I51" s="285"/>
      <c r="J51" s="286"/>
    </row>
    <row r="52" spans="1:10" ht="14.25" customHeight="1">
      <c r="A52" s="284"/>
      <c r="B52" s="285"/>
      <c r="C52" s="285"/>
      <c r="D52" s="285"/>
      <c r="E52" s="285"/>
      <c r="F52" s="285"/>
      <c r="G52" s="285"/>
      <c r="H52" s="285"/>
      <c r="I52" s="285"/>
      <c r="J52" s="286"/>
    </row>
    <row r="53" spans="1:10" ht="14.25" customHeight="1">
      <c r="A53" s="284"/>
      <c r="B53" s="285"/>
      <c r="C53" s="285"/>
      <c r="D53" s="285"/>
      <c r="E53" s="285"/>
      <c r="F53" s="285"/>
      <c r="G53" s="285"/>
      <c r="H53" s="285"/>
      <c r="I53" s="285"/>
      <c r="J53" s="286"/>
    </row>
    <row r="54" spans="1:10" ht="14.25" customHeight="1">
      <c r="B54" s="287"/>
      <c r="C54" s="287"/>
      <c r="D54" s="287"/>
      <c r="E54" s="287"/>
      <c r="F54" s="287"/>
      <c r="G54" s="287"/>
      <c r="H54" s="287"/>
      <c r="I54" s="287"/>
      <c r="J54" s="288"/>
    </row>
    <row r="55" spans="1:10" ht="14.25" customHeight="1">
      <c r="A55" s="3"/>
      <c r="B55" s="287"/>
      <c r="C55" s="287"/>
      <c r="D55" s="287"/>
      <c r="E55" s="287"/>
      <c r="F55" s="287"/>
      <c r="G55" s="287"/>
      <c r="H55" s="287"/>
      <c r="I55" s="287"/>
      <c r="J55" s="288"/>
    </row>
    <row r="56" spans="1:10" ht="14.25" customHeight="1">
      <c r="B56" s="287"/>
      <c r="C56" s="287"/>
      <c r="D56" s="287"/>
      <c r="E56" s="287"/>
      <c r="F56" s="287"/>
      <c r="G56" s="287"/>
      <c r="H56" s="287"/>
      <c r="I56" s="287"/>
      <c r="J56" s="288"/>
    </row>
    <row r="57" spans="1:10" ht="14.25" customHeight="1">
      <c r="B57" s="287"/>
      <c r="C57" s="287"/>
      <c r="D57" s="287"/>
      <c r="E57" s="287"/>
      <c r="F57" s="287"/>
      <c r="G57" s="287"/>
      <c r="H57" s="287"/>
      <c r="I57" s="287"/>
      <c r="J57" s="288"/>
    </row>
    <row r="58" spans="1:10" ht="14.25" customHeight="1">
      <c r="B58" s="287"/>
      <c r="C58" s="287"/>
      <c r="D58" s="287"/>
      <c r="E58" s="287"/>
      <c r="F58" s="287"/>
      <c r="G58" s="287"/>
      <c r="H58" s="287"/>
      <c r="I58" s="287"/>
      <c r="J58" s="288"/>
    </row>
    <row r="59" spans="1:10" ht="14.25" customHeight="1">
      <c r="B59" s="287"/>
      <c r="C59" s="287"/>
      <c r="D59" s="287"/>
      <c r="E59" s="287"/>
      <c r="F59" s="287"/>
      <c r="G59" s="287"/>
      <c r="H59" s="287"/>
      <c r="I59" s="287"/>
      <c r="J59" s="288"/>
    </row>
    <row r="60" spans="1:10" ht="14.25" customHeight="1">
      <c r="B60" s="287"/>
      <c r="C60" s="287"/>
      <c r="D60" s="287"/>
      <c r="E60" s="287"/>
      <c r="F60" s="287"/>
      <c r="G60" s="287"/>
      <c r="H60" s="287"/>
      <c r="I60" s="287"/>
      <c r="J60" s="288"/>
    </row>
    <row r="61" spans="1:10" ht="14.25" customHeight="1">
      <c r="B61" s="287"/>
      <c r="C61" s="287"/>
      <c r="D61" s="287"/>
      <c r="E61" s="287"/>
      <c r="F61" s="287"/>
      <c r="G61" s="287"/>
      <c r="H61" s="287"/>
      <c r="I61" s="287"/>
      <c r="J61" s="288"/>
    </row>
    <row r="62" spans="1:10" ht="14.25" customHeight="1">
      <c r="B62" s="287"/>
      <c r="C62" s="287"/>
      <c r="D62" s="287"/>
      <c r="E62" s="287"/>
      <c r="F62" s="287"/>
      <c r="G62" s="287"/>
      <c r="H62" s="287"/>
      <c r="I62" s="287"/>
      <c r="J62" s="288"/>
    </row>
    <row r="63" spans="1:10" ht="14.25" customHeight="1">
      <c r="B63" s="287"/>
      <c r="C63" s="287"/>
      <c r="D63" s="287"/>
      <c r="E63" s="287"/>
      <c r="F63" s="287"/>
      <c r="G63" s="287"/>
      <c r="H63" s="287"/>
      <c r="I63" s="287"/>
      <c r="J63" s="288"/>
    </row>
    <row r="64" spans="1:10" ht="14.25" customHeight="1">
      <c r="B64" s="287"/>
      <c r="C64" s="287"/>
      <c r="D64" s="287"/>
      <c r="E64" s="287"/>
      <c r="F64" s="287"/>
      <c r="G64" s="287"/>
      <c r="H64" s="287"/>
      <c r="I64" s="287"/>
      <c r="J64" s="288"/>
    </row>
    <row r="65" spans="2:10" ht="14.25" customHeight="1">
      <c r="B65" s="287"/>
      <c r="C65" s="287"/>
      <c r="D65" s="287"/>
      <c r="E65" s="287"/>
      <c r="F65" s="287"/>
      <c r="G65" s="287"/>
      <c r="H65" s="287"/>
      <c r="I65" s="287"/>
      <c r="J65" s="288"/>
    </row>
  </sheetData>
  <mergeCells count="40">
    <mergeCell ref="A35:L35"/>
    <mergeCell ref="K36:L36"/>
    <mergeCell ref="G37:I37"/>
    <mergeCell ref="E38:E39"/>
    <mergeCell ref="F38:F39"/>
    <mergeCell ref="G38:G39"/>
    <mergeCell ref="H38:H39"/>
    <mergeCell ref="I38:I39"/>
    <mergeCell ref="A25:A27"/>
    <mergeCell ref="B25:B27"/>
    <mergeCell ref="A28:A30"/>
    <mergeCell ref="B28:B30"/>
    <mergeCell ref="A31:A33"/>
    <mergeCell ref="B31:B33"/>
    <mergeCell ref="A17:L17"/>
    <mergeCell ref="K18:L18"/>
    <mergeCell ref="G19:I19"/>
    <mergeCell ref="B20:B21"/>
    <mergeCell ref="C20:C21"/>
    <mergeCell ref="E20:E21"/>
    <mergeCell ref="F20:F21"/>
    <mergeCell ref="G20:G21"/>
    <mergeCell ref="H20:H21"/>
    <mergeCell ref="I20:I21"/>
    <mergeCell ref="L8:L9"/>
    <mergeCell ref="A2:L2"/>
    <mergeCell ref="A3:L3"/>
    <mergeCell ref="A4:L4"/>
    <mergeCell ref="K5:L5"/>
    <mergeCell ref="G6:I6"/>
    <mergeCell ref="E7:E8"/>
    <mergeCell ref="F7:F8"/>
    <mergeCell ref="G7:G9"/>
    <mergeCell ref="H7:H8"/>
    <mergeCell ref="I7:I8"/>
    <mergeCell ref="B8:B9"/>
    <mergeCell ref="C8:C9"/>
    <mergeCell ref="D8:D9"/>
    <mergeCell ref="J8:J9"/>
    <mergeCell ref="K8:K9"/>
  </mergeCells>
  <phoneticPr fontId="5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48"/>
  <sheetViews>
    <sheetView tabSelected="1" view="pageBreakPreview" topLeftCell="A3" zoomScaleNormal="100" zoomScaleSheetLayoutView="100" workbookViewId="0">
      <selection activeCell="F13" sqref="F13"/>
    </sheetView>
  </sheetViews>
  <sheetFormatPr defaultColWidth="9" defaultRowHeight="14.25"/>
  <cols>
    <col min="1" max="1" width="10.625" style="1" customWidth="1"/>
    <col min="2" max="2" width="12.25" style="138" customWidth="1"/>
    <col min="3" max="5" width="10.75" style="138" customWidth="1"/>
    <col min="6" max="6" width="11.125" style="138" customWidth="1"/>
    <col min="7" max="7" width="9.625" style="138" customWidth="1"/>
    <col min="8" max="8" width="9.75" style="138" customWidth="1"/>
    <col min="9" max="9" width="9" style="3"/>
    <col min="10" max="10" width="9.375" style="3" bestFit="1" customWidth="1"/>
    <col min="11" max="16384" width="9" style="3"/>
  </cols>
  <sheetData>
    <row r="1" spans="1:10" ht="5.0999999999999996" customHeight="1"/>
    <row r="2" spans="1:10" ht="50.1" customHeight="1">
      <c r="A2" s="311"/>
      <c r="B2" s="311"/>
      <c r="C2" s="311"/>
      <c r="D2" s="311"/>
      <c r="E2" s="311"/>
      <c r="F2" s="311"/>
      <c r="G2" s="311"/>
      <c r="H2" s="311"/>
    </row>
    <row r="3" spans="1:10" s="4" customFormat="1" ht="21" customHeight="1">
      <c r="A3" s="313" t="s">
        <v>173</v>
      </c>
      <c r="B3" s="349"/>
      <c r="C3" s="349"/>
      <c r="D3" s="349"/>
      <c r="E3" s="349"/>
      <c r="F3" s="349"/>
      <c r="G3" s="349"/>
      <c r="H3" s="349"/>
    </row>
    <row r="4" spans="1:10" s="4" customFormat="1" ht="20.100000000000001" customHeight="1">
      <c r="A4" s="315" t="s">
        <v>174</v>
      </c>
      <c r="B4" s="317"/>
      <c r="C4" s="317"/>
      <c r="D4" s="317"/>
      <c r="E4" s="317"/>
      <c r="F4" s="317"/>
      <c r="G4" s="317"/>
      <c r="H4" s="317"/>
    </row>
    <row r="5" spans="1:10" s="42" customFormat="1" ht="20.100000000000001" customHeight="1">
      <c r="A5" s="5" t="s">
        <v>175</v>
      </c>
      <c r="B5" s="139"/>
      <c r="C5" s="378"/>
      <c r="D5" s="379"/>
      <c r="E5" s="379"/>
      <c r="F5" s="140"/>
      <c r="G5" s="140"/>
      <c r="H5" s="128" t="s">
        <v>176</v>
      </c>
    </row>
    <row r="6" spans="1:10" s="141" customFormat="1" ht="20.100000000000001" customHeight="1">
      <c r="A6" s="380" t="s">
        <v>300</v>
      </c>
      <c r="B6" s="382" t="s">
        <v>177</v>
      </c>
      <c r="C6" s="384" t="s">
        <v>178</v>
      </c>
      <c r="D6" s="384" t="s">
        <v>179</v>
      </c>
      <c r="E6" s="384" t="s">
        <v>180</v>
      </c>
      <c r="F6" s="384" t="s">
        <v>181</v>
      </c>
      <c r="G6" s="384" t="s">
        <v>182</v>
      </c>
      <c r="H6" s="388" t="s">
        <v>301</v>
      </c>
    </row>
    <row r="7" spans="1:10" s="141" customFormat="1" ht="14.1" customHeight="1">
      <c r="A7" s="381"/>
      <c r="B7" s="383"/>
      <c r="C7" s="385"/>
      <c r="D7" s="385"/>
      <c r="E7" s="385"/>
      <c r="F7" s="385"/>
      <c r="G7" s="385"/>
      <c r="H7" s="389"/>
    </row>
    <row r="8" spans="1:10" s="143" customFormat="1" ht="4.5" customHeight="1">
      <c r="A8" s="390" t="s">
        <v>183</v>
      </c>
      <c r="B8" s="392" t="s">
        <v>122</v>
      </c>
      <c r="C8" s="394" t="s">
        <v>184</v>
      </c>
      <c r="D8" s="394" t="s">
        <v>185</v>
      </c>
      <c r="E8" s="394" t="s">
        <v>186</v>
      </c>
      <c r="F8" s="394" t="s">
        <v>187</v>
      </c>
      <c r="G8" s="394"/>
      <c r="H8" s="394" t="s">
        <v>188</v>
      </c>
    </row>
    <row r="9" spans="1:10" s="143" customFormat="1" ht="20.100000000000001" customHeight="1">
      <c r="A9" s="391"/>
      <c r="B9" s="393"/>
      <c r="C9" s="395"/>
      <c r="D9" s="395"/>
      <c r="E9" s="395"/>
      <c r="F9" s="395"/>
      <c r="G9" s="395"/>
      <c r="H9" s="395"/>
    </row>
    <row r="10" spans="1:10" s="147" customFormat="1" ht="32.1" customHeight="1">
      <c r="A10" s="144">
        <v>2013</v>
      </c>
      <c r="B10" s="145">
        <f>SUM(C10:F10,H10)</f>
        <v>186367</v>
      </c>
      <c r="C10" s="145">
        <v>54531</v>
      </c>
      <c r="D10" s="145">
        <v>14511</v>
      </c>
      <c r="E10" s="145">
        <v>106663</v>
      </c>
      <c r="F10" s="145">
        <v>3421</v>
      </c>
      <c r="G10" s="145">
        <v>58583</v>
      </c>
      <c r="H10" s="146">
        <v>7241</v>
      </c>
      <c r="J10" s="148"/>
    </row>
    <row r="11" spans="1:10" s="151" customFormat="1" ht="32.1" customHeight="1">
      <c r="A11" s="144">
        <v>2014</v>
      </c>
      <c r="B11" s="145">
        <f>SUM(C11:F11,H11)</f>
        <v>180089</v>
      </c>
      <c r="C11" s="149">
        <v>53010</v>
      </c>
      <c r="D11" s="149">
        <v>11198</v>
      </c>
      <c r="E11" s="149">
        <v>104838</v>
      </c>
      <c r="F11" s="149">
        <v>5628</v>
      </c>
      <c r="G11" s="149">
        <v>55624</v>
      </c>
      <c r="H11" s="150">
        <v>5415</v>
      </c>
      <c r="J11" s="148"/>
    </row>
    <row r="12" spans="1:10" s="147" customFormat="1" ht="32.1" customHeight="1">
      <c r="A12" s="144">
        <v>2015</v>
      </c>
      <c r="B12" s="145">
        <f>SUM(C12:F12,H12)</f>
        <v>145543.75399999999</v>
      </c>
      <c r="C12" s="152">
        <v>56152.451999999997</v>
      </c>
      <c r="D12" s="152">
        <v>6506.4309999999996</v>
      </c>
      <c r="E12" s="152">
        <v>82884.870999999999</v>
      </c>
      <c r="F12" s="149">
        <v>0</v>
      </c>
      <c r="G12" s="149">
        <v>0</v>
      </c>
      <c r="H12" s="403">
        <v>0</v>
      </c>
      <c r="J12" s="148"/>
    </row>
    <row r="13" spans="1:10" s="151" customFormat="1" ht="32.1" customHeight="1">
      <c r="A13" s="144">
        <v>2016</v>
      </c>
      <c r="B13" s="145">
        <f>SUM(C13:F13,H13)</f>
        <v>207793</v>
      </c>
      <c r="C13" s="152">
        <v>58563</v>
      </c>
      <c r="D13" s="152">
        <v>16928</v>
      </c>
      <c r="E13" s="152">
        <v>132302</v>
      </c>
      <c r="F13" s="149">
        <v>0</v>
      </c>
      <c r="G13" s="149">
        <v>59944</v>
      </c>
      <c r="H13" s="403">
        <v>0</v>
      </c>
      <c r="J13" s="148"/>
    </row>
    <row r="14" spans="1:10" s="151" customFormat="1" ht="32.1" customHeight="1">
      <c r="A14" s="144">
        <v>2017</v>
      </c>
      <c r="B14" s="145">
        <v>180386</v>
      </c>
      <c r="C14" s="152">
        <v>50280</v>
      </c>
      <c r="D14" s="152">
        <v>9634</v>
      </c>
      <c r="E14" s="152">
        <v>110001</v>
      </c>
      <c r="F14" s="149">
        <v>6934</v>
      </c>
      <c r="G14" s="149">
        <v>56289</v>
      </c>
      <c r="H14" s="150">
        <v>3537</v>
      </c>
      <c r="J14" s="148"/>
    </row>
    <row r="15" spans="1:10" s="151" customFormat="1" ht="32.1" customHeight="1">
      <c r="A15" s="195">
        <v>2018</v>
      </c>
      <c r="B15" s="400">
        <v>182445</v>
      </c>
      <c r="C15" s="193">
        <v>49387</v>
      </c>
      <c r="D15" s="193">
        <v>8026</v>
      </c>
      <c r="E15" s="193">
        <v>117197</v>
      </c>
      <c r="F15" s="153">
        <v>7835</v>
      </c>
      <c r="G15" s="153">
        <v>53382</v>
      </c>
      <c r="H15" s="404">
        <v>0</v>
      </c>
      <c r="J15" s="148"/>
    </row>
    <row r="16" spans="1:10" s="154" customFormat="1" ht="32.1" customHeight="1">
      <c r="A16" s="196" t="s">
        <v>190</v>
      </c>
      <c r="B16" s="401">
        <v>14218</v>
      </c>
      <c r="C16" s="152">
        <v>3821</v>
      </c>
      <c r="D16" s="152">
        <v>1612</v>
      </c>
      <c r="E16" s="152">
        <v>8163</v>
      </c>
      <c r="F16" s="149">
        <v>622</v>
      </c>
      <c r="G16" s="149">
        <v>4877</v>
      </c>
      <c r="H16" s="403">
        <v>0</v>
      </c>
    </row>
    <row r="17" spans="1:8" s="154" customFormat="1" ht="32.1" customHeight="1">
      <c r="A17" s="196" t="s">
        <v>191</v>
      </c>
      <c r="B17" s="401">
        <v>15082</v>
      </c>
      <c r="C17" s="152">
        <v>3643</v>
      </c>
      <c r="D17" s="152">
        <v>1383</v>
      </c>
      <c r="E17" s="152">
        <v>8773</v>
      </c>
      <c r="F17" s="149">
        <v>1283</v>
      </c>
      <c r="G17" s="149">
        <v>4292</v>
      </c>
      <c r="H17" s="403">
        <v>0</v>
      </c>
    </row>
    <row r="18" spans="1:8" s="154" customFormat="1" ht="32.1" customHeight="1">
      <c r="A18" s="196" t="s">
        <v>192</v>
      </c>
      <c r="B18" s="401">
        <v>14685</v>
      </c>
      <c r="C18" s="152">
        <v>3969</v>
      </c>
      <c r="D18" s="152">
        <v>661</v>
      </c>
      <c r="E18" s="152">
        <v>9715</v>
      </c>
      <c r="F18" s="149">
        <v>340</v>
      </c>
      <c r="G18" s="149">
        <v>4571</v>
      </c>
      <c r="H18" s="403">
        <v>0</v>
      </c>
    </row>
    <row r="19" spans="1:8" s="154" customFormat="1" ht="32.1" customHeight="1">
      <c r="A19" s="196" t="s">
        <v>193</v>
      </c>
      <c r="B19" s="401">
        <v>14642</v>
      </c>
      <c r="C19" s="152">
        <v>3807</v>
      </c>
      <c r="D19" s="152">
        <v>373</v>
      </c>
      <c r="E19" s="152">
        <v>9558</v>
      </c>
      <c r="F19" s="149">
        <v>904</v>
      </c>
      <c r="G19" s="149">
        <v>4582</v>
      </c>
      <c r="H19" s="403">
        <v>0</v>
      </c>
    </row>
    <row r="20" spans="1:8" s="154" customFormat="1" ht="32.1" customHeight="1">
      <c r="A20" s="196" t="s">
        <v>194</v>
      </c>
      <c r="B20" s="401">
        <v>14749</v>
      </c>
      <c r="C20" s="152">
        <v>3992</v>
      </c>
      <c r="D20" s="152">
        <v>269</v>
      </c>
      <c r="E20" s="152">
        <v>9948</v>
      </c>
      <c r="F20" s="149">
        <v>540</v>
      </c>
      <c r="G20" s="149">
        <v>4803</v>
      </c>
      <c r="H20" s="403">
        <v>0</v>
      </c>
    </row>
    <row r="21" spans="1:8" s="154" customFormat="1" ht="32.1" customHeight="1">
      <c r="A21" s="196" t="s">
        <v>195</v>
      </c>
      <c r="B21" s="401">
        <v>15631</v>
      </c>
      <c r="C21" s="152">
        <v>4193</v>
      </c>
      <c r="D21" s="152">
        <v>155</v>
      </c>
      <c r="E21" s="152">
        <v>10828</v>
      </c>
      <c r="F21" s="149">
        <v>455</v>
      </c>
      <c r="G21" s="149">
        <v>4406</v>
      </c>
      <c r="H21" s="403">
        <v>0</v>
      </c>
    </row>
    <row r="22" spans="1:8" s="154" customFormat="1" ht="32.1" customHeight="1">
      <c r="A22" s="196" t="s">
        <v>196</v>
      </c>
      <c r="B22" s="401">
        <v>16795</v>
      </c>
      <c r="C22" s="152">
        <v>4475</v>
      </c>
      <c r="D22" s="152">
        <v>218</v>
      </c>
      <c r="E22" s="152">
        <v>10902</v>
      </c>
      <c r="F22" s="149">
        <v>1200</v>
      </c>
      <c r="G22" s="149">
        <v>4251</v>
      </c>
      <c r="H22" s="403">
        <v>0</v>
      </c>
    </row>
    <row r="23" spans="1:8" s="154" customFormat="1" ht="32.1" customHeight="1">
      <c r="A23" s="196" t="s">
        <v>197</v>
      </c>
      <c r="B23" s="401">
        <v>15638</v>
      </c>
      <c r="C23" s="152">
        <v>4715</v>
      </c>
      <c r="D23" s="152">
        <v>278</v>
      </c>
      <c r="E23" s="152">
        <v>10045</v>
      </c>
      <c r="F23" s="149">
        <v>600</v>
      </c>
      <c r="G23" s="149">
        <v>4291</v>
      </c>
      <c r="H23" s="403">
        <v>0</v>
      </c>
    </row>
    <row r="24" spans="1:8" s="154" customFormat="1" ht="32.1" customHeight="1">
      <c r="A24" s="196" t="s">
        <v>198</v>
      </c>
      <c r="B24" s="401">
        <v>14948</v>
      </c>
      <c r="C24" s="152">
        <v>4623</v>
      </c>
      <c r="D24" s="152">
        <v>376</v>
      </c>
      <c r="E24" s="152">
        <v>9346</v>
      </c>
      <c r="F24" s="149">
        <v>603</v>
      </c>
      <c r="G24" s="149">
        <v>4257</v>
      </c>
      <c r="H24" s="403">
        <v>0</v>
      </c>
    </row>
    <row r="25" spans="1:8" s="154" customFormat="1" ht="32.1" customHeight="1">
      <c r="A25" s="196" t="s">
        <v>199</v>
      </c>
      <c r="B25" s="401">
        <v>13565</v>
      </c>
      <c r="C25" s="152">
        <v>3570</v>
      </c>
      <c r="D25" s="152">
        <v>621</v>
      </c>
      <c r="E25" s="152">
        <v>8891</v>
      </c>
      <c r="F25" s="149">
        <v>483</v>
      </c>
      <c r="G25" s="149">
        <v>4126</v>
      </c>
      <c r="H25" s="403">
        <v>0</v>
      </c>
    </row>
    <row r="26" spans="1:8" s="154" customFormat="1" ht="32.1" customHeight="1">
      <c r="A26" s="196" t="s">
        <v>200</v>
      </c>
      <c r="B26" s="401">
        <v>15554</v>
      </c>
      <c r="C26" s="152">
        <v>4474</v>
      </c>
      <c r="D26" s="152">
        <v>733</v>
      </c>
      <c r="E26" s="152">
        <v>10344</v>
      </c>
      <c r="F26" s="149">
        <v>3</v>
      </c>
      <c r="G26" s="149">
        <v>4266</v>
      </c>
      <c r="H26" s="403">
        <v>0</v>
      </c>
    </row>
    <row r="27" spans="1:8" s="156" customFormat="1" ht="32.1" customHeight="1">
      <c r="A27" s="197" t="s">
        <v>201</v>
      </c>
      <c r="B27" s="402">
        <v>16941</v>
      </c>
      <c r="C27" s="194">
        <v>4106</v>
      </c>
      <c r="D27" s="194">
        <v>1348</v>
      </c>
      <c r="E27" s="194">
        <v>10684</v>
      </c>
      <c r="F27" s="155">
        <v>803</v>
      </c>
      <c r="G27" s="155">
        <v>4659</v>
      </c>
      <c r="H27" s="405">
        <v>0</v>
      </c>
    </row>
    <row r="28" spans="1:8" s="158" customFormat="1" ht="38.25" customHeight="1">
      <c r="A28" s="386" t="s">
        <v>293</v>
      </c>
      <c r="B28" s="387"/>
      <c r="C28" s="387"/>
      <c r="D28" s="157"/>
      <c r="E28" s="157"/>
      <c r="F28" s="157"/>
      <c r="G28" s="161"/>
      <c r="H28" s="161"/>
    </row>
    <row r="29" spans="1:8" s="158" customFormat="1" ht="15.95" customHeight="1">
      <c r="A29" s="159" t="s">
        <v>202</v>
      </c>
      <c r="B29" s="160"/>
      <c r="C29" s="160"/>
      <c r="D29" s="157"/>
      <c r="E29" s="157"/>
      <c r="F29" s="157"/>
      <c r="G29" s="161"/>
      <c r="H29" s="161"/>
    </row>
    <row r="30" spans="1:8" ht="14.25" customHeight="1">
      <c r="A30" s="162"/>
    </row>
    <row r="31" spans="1:8" ht="15.75" customHeight="1">
      <c r="A31" s="163"/>
    </row>
    <row r="32" spans="1:8" ht="14.25" customHeight="1">
      <c r="A32" s="163"/>
    </row>
    <row r="33" spans="1:8" ht="14.25" customHeight="1">
      <c r="A33" s="163"/>
      <c r="B33" s="3"/>
      <c r="C33" s="3"/>
      <c r="D33" s="3"/>
      <c r="E33" s="3"/>
      <c r="F33" s="3"/>
      <c r="G33" s="3"/>
      <c r="H33" s="3"/>
    </row>
    <row r="34" spans="1:8" ht="14.25" customHeight="1">
      <c r="A34" s="163"/>
      <c r="B34" s="3"/>
      <c r="C34" s="3"/>
      <c r="D34" s="3"/>
      <c r="E34" s="3"/>
      <c r="F34" s="3"/>
      <c r="G34" s="3"/>
      <c r="H34" s="3"/>
    </row>
    <row r="35" spans="1:8" ht="14.25" customHeight="1">
      <c r="A35" s="163"/>
      <c r="B35" s="3"/>
      <c r="C35" s="3"/>
      <c r="D35" s="3"/>
      <c r="E35" s="3"/>
      <c r="F35" s="3"/>
      <c r="G35" s="3"/>
      <c r="H35" s="3"/>
    </row>
    <row r="36" spans="1:8" ht="14.25" customHeight="1">
      <c r="A36" s="163"/>
      <c r="B36" s="3"/>
      <c r="C36" s="3"/>
      <c r="D36" s="3"/>
      <c r="E36" s="3"/>
      <c r="F36" s="3"/>
      <c r="G36" s="3"/>
      <c r="H36" s="3"/>
    </row>
    <row r="37" spans="1:8" ht="14.25" customHeight="1">
      <c r="A37" s="163"/>
      <c r="B37" s="3"/>
      <c r="C37" s="3"/>
      <c r="D37" s="3"/>
      <c r="E37" s="3"/>
      <c r="F37" s="3"/>
      <c r="G37" s="3"/>
      <c r="H37" s="3"/>
    </row>
    <row r="38" spans="1:8" ht="14.25" customHeight="1">
      <c r="A38" s="163"/>
      <c r="B38" s="3"/>
      <c r="C38" s="3"/>
      <c r="D38" s="3"/>
      <c r="E38" s="3"/>
      <c r="F38" s="3"/>
      <c r="G38" s="3"/>
      <c r="H38" s="3"/>
    </row>
    <row r="39" spans="1:8" ht="14.25" customHeight="1">
      <c r="A39" s="163"/>
      <c r="B39" s="3"/>
      <c r="C39" s="3"/>
      <c r="D39" s="3"/>
      <c r="E39" s="3"/>
      <c r="F39" s="3"/>
      <c r="G39" s="3"/>
      <c r="H39" s="3"/>
    </row>
    <row r="40" spans="1:8" ht="14.25" customHeight="1">
      <c r="A40" s="163"/>
      <c r="B40" s="3"/>
      <c r="C40" s="3"/>
      <c r="D40" s="3"/>
      <c r="E40" s="3"/>
      <c r="F40" s="3"/>
      <c r="G40" s="3"/>
      <c r="H40" s="3"/>
    </row>
    <row r="41" spans="1:8" ht="14.25" customHeight="1">
      <c r="A41" s="163"/>
      <c r="B41" s="3"/>
      <c r="C41" s="3"/>
      <c r="D41" s="3"/>
      <c r="E41" s="3"/>
      <c r="F41" s="3"/>
      <c r="G41" s="3"/>
      <c r="H41" s="3"/>
    </row>
    <row r="42" spans="1:8" ht="14.25" customHeight="1">
      <c r="A42" s="163"/>
      <c r="B42" s="3"/>
      <c r="C42" s="3"/>
      <c r="D42" s="3"/>
      <c r="E42" s="3"/>
      <c r="F42" s="3"/>
      <c r="G42" s="3"/>
      <c r="H42" s="3"/>
    </row>
    <row r="43" spans="1:8" ht="14.25" customHeight="1">
      <c r="A43" s="163"/>
      <c r="B43" s="3"/>
      <c r="C43" s="3"/>
      <c r="D43" s="3"/>
      <c r="E43" s="3"/>
      <c r="F43" s="3"/>
      <c r="G43" s="3"/>
      <c r="H43" s="3"/>
    </row>
    <row r="44" spans="1:8" ht="14.25" customHeight="1">
      <c r="A44" s="163"/>
      <c r="B44" s="3"/>
      <c r="C44" s="3"/>
      <c r="D44" s="3"/>
      <c r="E44" s="3"/>
      <c r="F44" s="3"/>
      <c r="G44" s="3"/>
      <c r="H44" s="3"/>
    </row>
    <row r="45" spans="1:8" ht="14.25" customHeight="1">
      <c r="A45" s="163"/>
      <c r="B45" s="3"/>
      <c r="C45" s="3"/>
      <c r="D45" s="3"/>
      <c r="E45" s="3"/>
      <c r="F45" s="3"/>
      <c r="G45" s="3"/>
      <c r="H45" s="3"/>
    </row>
    <row r="46" spans="1:8" ht="14.25" customHeight="1">
      <c r="A46" s="163"/>
      <c r="B46" s="3"/>
      <c r="C46" s="3"/>
      <c r="D46" s="3"/>
      <c r="E46" s="3"/>
      <c r="F46" s="3"/>
      <c r="G46" s="3"/>
      <c r="H46" s="3"/>
    </row>
    <row r="47" spans="1:8" ht="14.25" customHeight="1">
      <c r="A47" s="163"/>
      <c r="B47" s="3"/>
      <c r="C47" s="3"/>
      <c r="D47" s="3"/>
      <c r="E47" s="3"/>
      <c r="F47" s="3"/>
      <c r="G47" s="3"/>
      <c r="H47" s="3"/>
    </row>
    <row r="48" spans="1:8" ht="14.25" customHeight="1">
      <c r="A48" s="3"/>
      <c r="B48" s="3"/>
      <c r="C48" s="3"/>
      <c r="D48" s="3"/>
      <c r="E48" s="3"/>
      <c r="F48" s="3"/>
      <c r="G48" s="3"/>
      <c r="H48" s="3"/>
    </row>
  </sheetData>
  <mergeCells count="21">
    <mergeCell ref="A28:C28"/>
    <mergeCell ref="G6:G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A2:H2"/>
    <mergeCell ref="A3:H3"/>
    <mergeCell ref="A4:H4"/>
    <mergeCell ref="C5:E5"/>
    <mergeCell ref="A6:A7"/>
    <mergeCell ref="B6:B7"/>
    <mergeCell ref="C6:C7"/>
    <mergeCell ref="D6:D7"/>
    <mergeCell ref="E6:E7"/>
    <mergeCell ref="F6:F7"/>
  </mergeCells>
  <phoneticPr fontId="5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topLeftCell="A4" zoomScaleNormal="100" zoomScaleSheetLayoutView="100" workbookViewId="0">
      <selection activeCell="D11" sqref="D11"/>
    </sheetView>
  </sheetViews>
  <sheetFormatPr defaultRowHeight="15.75"/>
  <cols>
    <col min="1" max="1" width="10.625" customWidth="1"/>
    <col min="2" max="2" width="18.625" customWidth="1"/>
    <col min="3" max="3" width="19" customWidth="1"/>
    <col min="4" max="4" width="18.875" customWidth="1"/>
    <col min="5" max="5" width="18.625" customWidth="1"/>
    <col min="6" max="8" width="6.75" customWidth="1"/>
  </cols>
  <sheetData>
    <row r="1" spans="1:7" ht="5.0999999999999996" customHeight="1">
      <c r="A1" s="164"/>
      <c r="B1" s="164"/>
      <c r="C1" s="164"/>
      <c r="D1" s="164"/>
      <c r="E1" s="164"/>
    </row>
    <row r="2" spans="1:7" ht="50.1" customHeight="1">
      <c r="A2" s="396"/>
      <c r="B2" s="396"/>
      <c r="C2" s="396"/>
      <c r="D2" s="396"/>
      <c r="E2" s="396"/>
    </row>
    <row r="3" spans="1:7" s="165" customFormat="1" ht="21" customHeight="1">
      <c r="A3" s="313" t="s">
        <v>203</v>
      </c>
      <c r="B3" s="313"/>
      <c r="C3" s="313"/>
      <c r="D3" s="313"/>
      <c r="E3" s="313"/>
    </row>
    <row r="4" spans="1:7" s="165" customFormat="1" ht="20.100000000000001" customHeight="1">
      <c r="A4" s="315" t="s">
        <v>204</v>
      </c>
      <c r="B4" s="315"/>
      <c r="C4" s="315"/>
      <c r="D4" s="315"/>
      <c r="E4" s="315"/>
    </row>
    <row r="5" spans="1:7" ht="20.100000000000001" customHeight="1">
      <c r="A5" s="5" t="s">
        <v>205</v>
      </c>
      <c r="B5" s="1"/>
      <c r="C5" s="1"/>
      <c r="D5" s="1"/>
      <c r="E5" s="8" t="s">
        <v>206</v>
      </c>
      <c r="F5" s="166"/>
      <c r="G5" s="166"/>
    </row>
    <row r="6" spans="1:7" s="168" customFormat="1" ht="21" customHeight="1">
      <c r="A6" s="11" t="s">
        <v>6</v>
      </c>
      <c r="B6" s="137" t="s">
        <v>207</v>
      </c>
      <c r="C6" s="332" t="s">
        <v>208</v>
      </c>
      <c r="D6" s="352"/>
      <c r="E6" s="333"/>
      <c r="F6" s="167"/>
      <c r="G6" s="167"/>
    </row>
    <row r="7" spans="1:7" s="172" customFormat="1" ht="21" customHeight="1">
      <c r="A7" s="169"/>
      <c r="B7" s="170"/>
      <c r="C7" s="397" t="s">
        <v>209</v>
      </c>
      <c r="D7" s="398"/>
      <c r="E7" s="399"/>
      <c r="F7" s="171"/>
      <c r="G7" s="171"/>
    </row>
    <row r="8" spans="1:7" s="172" customFormat="1" ht="21" customHeight="1">
      <c r="A8" s="173"/>
      <c r="B8" s="174" t="s">
        <v>210</v>
      </c>
      <c r="C8" s="97" t="s">
        <v>211</v>
      </c>
      <c r="D8" s="97" t="s">
        <v>212</v>
      </c>
      <c r="E8" s="97" t="s">
        <v>213</v>
      </c>
      <c r="F8" s="171"/>
      <c r="G8" s="175"/>
    </row>
    <row r="9" spans="1:7" s="172" customFormat="1" ht="21" customHeight="1">
      <c r="A9" s="176" t="s">
        <v>135</v>
      </c>
      <c r="B9" s="177" t="s">
        <v>214</v>
      </c>
      <c r="C9" s="178" t="s">
        <v>215</v>
      </c>
      <c r="D9" s="178" t="s">
        <v>216</v>
      </c>
      <c r="E9" s="178"/>
      <c r="F9" s="171"/>
      <c r="G9" s="171"/>
    </row>
    <row r="10" spans="1:7" s="183" customFormat="1" ht="97.15" customHeight="1">
      <c r="A10" s="179">
        <v>2013</v>
      </c>
      <c r="B10" s="180">
        <v>1</v>
      </c>
      <c r="C10" s="181">
        <v>1</v>
      </c>
      <c r="D10" s="181">
        <v>0</v>
      </c>
      <c r="E10" s="182">
        <v>0</v>
      </c>
    </row>
    <row r="11" spans="1:7" s="183" customFormat="1" ht="97.15" customHeight="1">
      <c r="A11" s="179">
        <v>2014</v>
      </c>
      <c r="B11" s="180">
        <v>1</v>
      </c>
      <c r="C11" s="181">
        <v>1</v>
      </c>
      <c r="D11" s="181">
        <v>0</v>
      </c>
      <c r="E11" s="182">
        <v>0</v>
      </c>
    </row>
    <row r="12" spans="1:7" s="183" customFormat="1" ht="97.15" customHeight="1">
      <c r="A12" s="179">
        <v>2015</v>
      </c>
      <c r="B12" s="180">
        <v>1</v>
      </c>
      <c r="C12" s="181">
        <v>1</v>
      </c>
      <c r="D12" s="181">
        <v>0</v>
      </c>
      <c r="E12" s="182">
        <v>0</v>
      </c>
    </row>
    <row r="13" spans="1:7" s="183" customFormat="1" ht="97.15" customHeight="1">
      <c r="A13" s="179">
        <v>2016</v>
      </c>
      <c r="B13" s="180">
        <v>1</v>
      </c>
      <c r="C13" s="181">
        <v>1</v>
      </c>
      <c r="D13" s="181">
        <v>0</v>
      </c>
      <c r="E13" s="182">
        <v>0</v>
      </c>
    </row>
    <row r="14" spans="1:7" s="183" customFormat="1" ht="97.15" customHeight="1">
      <c r="A14" s="179">
        <v>2017</v>
      </c>
      <c r="B14" s="180">
        <v>1</v>
      </c>
      <c r="C14" s="181">
        <v>1</v>
      </c>
      <c r="D14" s="181" t="s">
        <v>139</v>
      </c>
      <c r="E14" s="182" t="s">
        <v>139</v>
      </c>
    </row>
    <row r="15" spans="1:7" s="188" customFormat="1" ht="97.15" customHeight="1">
      <c r="A15" s="184">
        <v>2018</v>
      </c>
      <c r="B15" s="185">
        <v>1</v>
      </c>
      <c r="C15" s="186">
        <v>1</v>
      </c>
      <c r="D15" s="186" t="s">
        <v>189</v>
      </c>
      <c r="E15" s="187" t="s">
        <v>189</v>
      </c>
    </row>
    <row r="16" spans="1:7" ht="15.95" customHeight="1">
      <c r="A16" s="129" t="s">
        <v>217</v>
      </c>
      <c r="B16" s="189"/>
      <c r="C16" s="190"/>
      <c r="D16" s="191"/>
      <c r="E16" s="192"/>
    </row>
  </sheetData>
  <mergeCells count="5">
    <mergeCell ref="A2:E2"/>
    <mergeCell ref="A3:E3"/>
    <mergeCell ref="A4:E4"/>
    <mergeCell ref="C6:E6"/>
    <mergeCell ref="C7:E7"/>
  </mergeCells>
  <phoneticPr fontId="5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7</vt:i4>
      </vt:variant>
    </vt:vector>
  </HeadingPairs>
  <TitlesOfParts>
    <vt:vector size="13" baseType="lpstr">
      <vt:lpstr>1.광업 및 제조업 </vt:lpstr>
      <vt:lpstr>2. 사업체규모별(중분류별) 광업 및 제조업</vt:lpstr>
      <vt:lpstr>3.제조업 중분류별 사업체및종사자수</vt:lpstr>
      <vt:lpstr>4.산업및농공단지(국가,지방,농공)</vt:lpstr>
      <vt:lpstr>5.석유류 소비량</vt:lpstr>
      <vt:lpstr>6.에너지관리대상현황</vt:lpstr>
      <vt:lpstr>'2. 사업체규모별(중분류별) 광업 및 제조업'!_672d3268</vt:lpstr>
      <vt:lpstr>'1.광업 및 제조업 '!Print_Area</vt:lpstr>
      <vt:lpstr>'2. 사업체규모별(중분류별) 광업 및 제조업'!Print_Area</vt:lpstr>
      <vt:lpstr>'3.제조업 중분류별 사업체및종사자수'!Print_Area</vt:lpstr>
      <vt:lpstr>'4.산업및농공단지(국가,지방,농공)'!Print_Area</vt:lpstr>
      <vt:lpstr>'5.석유류 소비량'!Print_Area</vt:lpstr>
      <vt:lpstr>'6.에너지관리대상현황'!Print_Area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2020-03-05T02:05:24Z</cp:lastPrinted>
  <dcterms:created xsi:type="dcterms:W3CDTF">2020-01-03T05:00:19Z</dcterms:created>
  <dcterms:modified xsi:type="dcterms:W3CDTF">2020-03-19T07:18:12Z</dcterms:modified>
</cp:coreProperties>
</file>